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JAF\Documents\Projetos\Projeto Alfa\Planilhas\Grau (precisão e predição), campo de arbítrio e arredondamento\"/>
    </mc:Choice>
  </mc:AlternateContent>
  <xr:revisionPtr revIDLastSave="0" documentId="13_ncr:1_{1F5EA869-5654-4077-B3B5-CD0373B02EDC}" xr6:coauthVersionLast="47" xr6:coauthVersionMax="47" xr10:uidLastSave="{00000000-0000-0000-0000-000000000000}"/>
  <bookViews>
    <workbookView xWindow="-120" yWindow="-120" windowWidth="29040" windowHeight="15720" xr2:uid="{6508EFDF-4289-4AD2-884C-3D616334D4BC}"/>
  </bookViews>
  <sheets>
    <sheet name="GRAU DE PRECISÃO" sheetId="6" r:id="rId1"/>
  </sheets>
  <definedNames>
    <definedName name="_xlnm.Print_Area" localSheetId="0">'GRAU DE PRECISÃO'!$A$1:$M$34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6" i="6" l="1"/>
  <c r="L15" i="6"/>
  <c r="G41" i="6"/>
  <c r="G17" i="6"/>
  <c r="M8" i="6" l="1"/>
  <c r="C15" i="6" l="1"/>
  <c r="C17" i="6" l="1"/>
  <c r="G38" i="6" l="1"/>
  <c r="G37" i="6"/>
  <c r="K15" i="6" s="1"/>
  <c r="G13" i="6"/>
  <c r="G14" i="6"/>
  <c r="C22" i="6"/>
  <c r="C23" i="6"/>
  <c r="J16" i="6"/>
  <c r="J15" i="6"/>
  <c r="L28" i="6"/>
  <c r="L34" i="6" s="1"/>
  <c r="G16" i="6" l="1"/>
  <c r="G19" i="6" s="1"/>
  <c r="K16" i="6"/>
  <c r="G40" i="6"/>
  <c r="G43" i="6" s="1"/>
  <c r="L32" i="6"/>
  <c r="L31" i="6"/>
  <c r="M16" i="6"/>
  <c r="M15" i="6"/>
  <c r="M20" i="6" l="1"/>
  <c r="M11" i="6" l="1"/>
  <c r="L11" i="6"/>
</calcChain>
</file>

<file path=xl/sharedStrings.xml><?xml version="1.0" encoding="utf-8"?>
<sst xmlns="http://schemas.openxmlformats.org/spreadsheetml/2006/main" count="51" uniqueCount="39">
  <si>
    <t>Intervalo de confiança</t>
  </si>
  <si>
    <t>Limite inferior</t>
  </si>
  <si>
    <t>Limite superior</t>
  </si>
  <si>
    <t>Grau de precisão</t>
  </si>
  <si>
    <t>Desvio-padrão ( s )</t>
  </si>
  <si>
    <t>Tamanho da amostra ( n )</t>
  </si>
  <si>
    <r>
      <t>Média ( x</t>
    </r>
    <r>
      <rPr>
        <sz val="12"/>
        <color theme="1"/>
        <rFont val="Calibri"/>
        <family val="2"/>
      </rPr>
      <t>̅</t>
    </r>
    <r>
      <rPr>
        <sz val="12"/>
        <color theme="1"/>
        <rFont val="Arial Nova"/>
        <family val="2"/>
      </rPr>
      <t xml:space="preserve"> )</t>
    </r>
  </si>
  <si>
    <r>
      <t>Limite inferior ( l</t>
    </r>
    <r>
      <rPr>
        <vertAlign val="subscript"/>
        <sz val="12"/>
        <color theme="1"/>
        <rFont val="Arial Nova"/>
        <family val="2"/>
      </rPr>
      <t>inf</t>
    </r>
    <r>
      <rPr>
        <sz val="12"/>
        <color theme="1"/>
        <rFont val="Arial Nova"/>
        <family val="2"/>
      </rPr>
      <t xml:space="preserve"> )</t>
    </r>
  </si>
  <si>
    <r>
      <t>Limite superior ( l</t>
    </r>
    <r>
      <rPr>
        <vertAlign val="subscript"/>
        <sz val="12"/>
        <color theme="1"/>
        <rFont val="Arial Nova"/>
        <family val="2"/>
      </rPr>
      <t>sup</t>
    </r>
    <r>
      <rPr>
        <sz val="12"/>
        <color theme="1"/>
        <rFont val="Arial Nova"/>
        <family val="2"/>
      </rPr>
      <t xml:space="preserve"> )</t>
    </r>
  </si>
  <si>
    <r>
      <t>t</t>
    </r>
    <r>
      <rPr>
        <vertAlign val="subscript"/>
        <sz val="12"/>
        <color theme="1"/>
        <rFont val="Arial Nova"/>
        <family val="2"/>
      </rPr>
      <t>crítico</t>
    </r>
  </si>
  <si>
    <r>
      <t>Amplitude total ( l</t>
    </r>
    <r>
      <rPr>
        <vertAlign val="subscript"/>
        <sz val="12"/>
        <color theme="1"/>
        <rFont val="Arial Nova"/>
        <family val="2"/>
      </rPr>
      <t>sup</t>
    </r>
    <r>
      <rPr>
        <sz val="12"/>
        <color theme="1"/>
        <rFont val="Arial Nova"/>
        <family val="2"/>
      </rPr>
      <t xml:space="preserve"> - l</t>
    </r>
    <r>
      <rPr>
        <vertAlign val="subscript"/>
        <sz val="12"/>
        <color theme="1"/>
        <rFont val="Arial Nova"/>
        <family val="2"/>
      </rPr>
      <t>inf</t>
    </r>
    <r>
      <rPr>
        <sz val="12"/>
        <color theme="1"/>
        <rFont val="Arial Nova"/>
        <family val="2"/>
      </rPr>
      <t xml:space="preserve"> )</t>
    </r>
  </si>
  <si>
    <t>Campo de arbítrio máximo</t>
  </si>
  <si>
    <t>Campo de arbítrio</t>
  </si>
  <si>
    <t>Campo de arbítrio admissível</t>
  </si>
  <si>
    <t xml:space="preserve">* os limites do campo de arbítrio não podem ultrapassar os limites do intervalo de confiança. NBR 14653-2:2019, item A.10.1.2 </t>
  </si>
  <si>
    <t>Cálculo do campo de arbítrio admissível</t>
  </si>
  <si>
    <t>Arredondamento</t>
  </si>
  <si>
    <t>Estimativa</t>
  </si>
  <si>
    <t>Avaliação</t>
  </si>
  <si>
    <t>Arredondamento percentual</t>
  </si>
  <si>
    <t>* conferir os limites na NBR 14653-2:2019, item 9.2.3, tabela 5.</t>
  </si>
  <si>
    <t>Grau</t>
  </si>
  <si>
    <t>III</t>
  </si>
  <si>
    <t>II</t>
  </si>
  <si>
    <t>I</t>
  </si>
  <si>
    <r>
      <rPr>
        <sz val="12"/>
        <color theme="1"/>
        <rFont val="Times New Roman"/>
        <family val="1"/>
      </rPr>
      <t>≤</t>
    </r>
    <r>
      <rPr>
        <sz val="12"/>
        <color theme="1"/>
        <rFont val="Arial Nova"/>
        <family val="2"/>
      </rPr>
      <t xml:space="preserve"> 30%</t>
    </r>
  </si>
  <si>
    <r>
      <rPr>
        <sz val="12"/>
        <color theme="1"/>
        <rFont val="Times New Roman"/>
        <family val="1"/>
      </rPr>
      <t>≤</t>
    </r>
    <r>
      <rPr>
        <sz val="12"/>
        <color theme="1"/>
        <rFont val="Arial Nova"/>
        <family val="2"/>
      </rPr>
      <t xml:space="preserve"> 40%</t>
    </r>
  </si>
  <si>
    <r>
      <rPr>
        <sz val="12"/>
        <color theme="1"/>
        <rFont val="Times New Roman"/>
        <family val="1"/>
      </rPr>
      <t>≤</t>
    </r>
    <r>
      <rPr>
        <sz val="12"/>
        <color theme="1"/>
        <rFont val="Arial Nova"/>
        <family val="2"/>
      </rPr>
      <t xml:space="preserve"> 50%</t>
    </r>
  </si>
  <si>
    <r>
      <t xml:space="preserve">Intervalo de confiança ( </t>
    </r>
    <r>
      <rPr>
        <sz val="12"/>
        <color theme="1"/>
        <rFont val="Calibri"/>
        <family val="2"/>
      </rPr>
      <t>α</t>
    </r>
    <r>
      <rPr>
        <sz val="12"/>
        <color theme="1"/>
        <rFont val="Arial Nova"/>
        <family val="2"/>
      </rPr>
      <t xml:space="preserve"> )</t>
    </r>
  </si>
  <si>
    <r>
      <t xml:space="preserve">Coeficiente de confiança ( 1 - </t>
    </r>
    <r>
      <rPr>
        <sz val="12"/>
        <color theme="1"/>
        <rFont val="Calibri"/>
        <family val="2"/>
      </rPr>
      <t>α</t>
    </r>
    <r>
      <rPr>
        <sz val="12"/>
        <color theme="1"/>
        <rFont val="Arial Nova"/>
        <family val="2"/>
      </rPr>
      <t xml:space="preserve"> )</t>
    </r>
  </si>
  <si>
    <t>Grau de predição</t>
  </si>
  <si>
    <t>Intervalo de confiança, grau de precisão, grau de predição, ampo de arbítrio e arredondamento</t>
  </si>
  <si>
    <t>Casas decimais para arredondamento</t>
  </si>
  <si>
    <t>Arredondamento (valor)</t>
  </si>
  <si>
    <t>Equações para o cálculo dos limites do grau de precisão</t>
  </si>
  <si>
    <t>Equações para o cálculo dos limites do grau de predição:</t>
  </si>
  <si>
    <t>Limites do intervalo de confiança</t>
  </si>
  <si>
    <r>
      <t>Amplitude  (limite</t>
    </r>
    <r>
      <rPr>
        <i/>
        <vertAlign val="subscript"/>
        <sz val="12"/>
        <color theme="1"/>
        <rFont val="Arial Nova"/>
        <family val="2"/>
      </rPr>
      <t>superior</t>
    </r>
    <r>
      <rPr>
        <i/>
        <sz val="12"/>
        <color theme="1"/>
        <rFont val="Arial Nova"/>
        <family val="2"/>
      </rPr>
      <t xml:space="preserve"> - limite</t>
    </r>
    <r>
      <rPr>
        <i/>
        <vertAlign val="subscript"/>
        <sz val="12"/>
        <color theme="1"/>
        <rFont val="Arial Nova"/>
        <family val="2"/>
      </rPr>
      <t>inferior</t>
    </r>
    <r>
      <rPr>
        <i/>
        <sz val="12"/>
        <color theme="1"/>
        <rFont val="Arial Nova"/>
        <family val="2"/>
      </rPr>
      <t>)</t>
    </r>
  </si>
  <si>
    <t>Campo de arbítrio máximo admissível específico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</si>
</sst>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0_ ;[Red]\-#,##0.00\ "/>
    <numFmt numFmtId="165" formatCode="#,##0_ ;[Red]\-#,##0\ "/>
    <numFmt numFmtId="166" formatCode="#,##0.000_ ;[Red]\-#,##0.000\ "/>
    <numFmt numFmtId="167" formatCode="#,##0.000000_ ;[Red]\-#,##0.000000\ "/>
    <numFmt numFmtId="168" formatCode="0.000000%"/>
    <numFmt numFmtId="169" formatCode="_-[$R$-416]\ * #,##0.00_-;\-[$R$-416]\ * #,##0.00_-;_-[$R$-416]\ * &quot;-&quot;??_-;_-@_-"/>
    <numFmt numFmtId="170" formatCode="#,##0.000000000_ ;[Red]\-#,##0.000000000\ "/>
    <numFmt numFmtId="171" formatCode="#,##0.0000_ ;[Red]\-#,##0.0000\ "/>
    <numFmt numFmtId="173" formatCode="0.000%"/>
  </numFmts>
  <fonts count="18" x14ac:knownFonts="1">
    <font>
      <sz val="11"/>
      <color theme="1"/>
      <name val="Arial Nova"/>
      <family val="2"/>
    </font>
    <font>
      <sz val="12"/>
      <color theme="1"/>
      <name val="Arial Nova"/>
      <family val="2"/>
    </font>
    <font>
      <sz val="12"/>
      <color theme="1"/>
      <name val="Arial Nova"/>
      <family val="2"/>
    </font>
    <font>
      <sz val="12"/>
      <color theme="1"/>
      <name val="Calibri"/>
      <family val="2"/>
    </font>
    <font>
      <b/>
      <sz val="20"/>
      <color rgb="FFFEFEFE"/>
      <name val="Montserrat"/>
    </font>
    <font>
      <sz val="12"/>
      <color theme="1"/>
      <name val="Arial Nova"/>
      <family val="2"/>
    </font>
    <font>
      <sz val="11"/>
      <color theme="1"/>
      <name val="Arial Nova"/>
      <family val="2"/>
    </font>
    <font>
      <b/>
      <sz val="12"/>
      <color theme="1"/>
      <name val="Arial Nova"/>
      <family val="2"/>
    </font>
    <font>
      <b/>
      <sz val="12"/>
      <color rgb="FFFEFEFE"/>
      <name val="Arial Nova"/>
      <family val="2"/>
    </font>
    <font>
      <vertAlign val="subscript"/>
      <sz val="12"/>
      <color theme="1"/>
      <name val="Arial Nova"/>
      <family val="2"/>
    </font>
    <font>
      <i/>
      <sz val="11"/>
      <color theme="1"/>
      <name val="Arial Nova"/>
      <family val="2"/>
    </font>
    <font>
      <i/>
      <sz val="12"/>
      <color theme="1"/>
      <name val="Arial Nova"/>
      <family val="2"/>
    </font>
    <font>
      <sz val="12"/>
      <color theme="1"/>
      <name val="Times New Roman"/>
      <family val="1"/>
    </font>
    <font>
      <i/>
      <vertAlign val="subscript"/>
      <sz val="12"/>
      <color theme="1"/>
      <name val="Arial Nova"/>
      <family val="2"/>
    </font>
    <font>
      <sz val="12"/>
      <color rgb="FFFF0000"/>
      <name val="Arial Nova"/>
      <family val="2"/>
    </font>
    <font>
      <sz val="10"/>
      <color rgb="FFFF0000"/>
      <name val="Arial Nova"/>
      <family val="2"/>
    </font>
    <font>
      <i/>
      <sz val="10"/>
      <color rgb="FFFF0000"/>
      <name val="Arial Nova"/>
      <family val="2"/>
    </font>
    <font>
      <sz val="12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rgb="FFFEFEFE"/>
        <bgColor indexed="64"/>
      </patternFill>
    </fill>
    <fill>
      <patternFill patternType="solid">
        <fgColor rgb="FF24242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1C262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164" fontId="0" fillId="0" borderId="0">
      <alignment horizontal="justify" vertical="center"/>
    </xf>
    <xf numFmtId="9" fontId="6" fillId="0" borderId="0" applyFont="0" applyFill="0" applyBorder="0" applyAlignment="0" applyProtection="0"/>
  </cellStyleXfs>
  <cellXfs count="63">
    <xf numFmtId="164" fontId="0" fillId="0" borderId="0" xfId="0">
      <alignment horizontal="justify" vertical="center"/>
    </xf>
    <xf numFmtId="164" fontId="5" fillId="0" borderId="0" xfId="0" applyFont="1" applyAlignment="1" applyProtection="1">
      <alignment horizontal="right" vertical="center" wrapText="1" readingOrder="1"/>
      <protection hidden="1"/>
    </xf>
    <xf numFmtId="164" fontId="5" fillId="0" borderId="1" xfId="0" applyFont="1" applyBorder="1" applyAlignment="1" applyProtection="1">
      <alignment horizontal="right" vertical="center" wrapText="1" readingOrder="1"/>
      <protection hidden="1"/>
    </xf>
    <xf numFmtId="10" fontId="5" fillId="0" borderId="1" xfId="1" applyNumberFormat="1" applyFont="1" applyBorder="1" applyAlignment="1" applyProtection="1">
      <alignment horizontal="right" vertical="center" wrapText="1" readingOrder="1"/>
      <protection hidden="1"/>
    </xf>
    <xf numFmtId="164" fontId="5" fillId="0" borderId="3" xfId="0" applyFont="1" applyBorder="1" applyAlignment="1" applyProtection="1">
      <alignment horizontal="right" vertical="center" wrapText="1" readingOrder="1"/>
      <protection hidden="1"/>
    </xf>
    <xf numFmtId="164" fontId="5" fillId="0" borderId="4" xfId="0" applyFont="1" applyBorder="1" applyAlignment="1" applyProtection="1">
      <alignment horizontal="right" vertical="center" wrapText="1" readingOrder="1"/>
      <protection hidden="1"/>
    </xf>
    <xf numFmtId="164" fontId="5" fillId="0" borderId="4" xfId="0" applyFont="1" applyBorder="1" applyAlignment="1" applyProtection="1">
      <alignment vertical="center" wrapText="1" readingOrder="1"/>
      <protection hidden="1"/>
    </xf>
    <xf numFmtId="164" fontId="5" fillId="0" borderId="5" xfId="0" applyFont="1" applyBorder="1" applyAlignment="1" applyProtection="1">
      <alignment horizontal="right" vertical="center" wrapText="1" readingOrder="1"/>
      <protection hidden="1"/>
    </xf>
    <xf numFmtId="164" fontId="5" fillId="0" borderId="5" xfId="0" applyFont="1" applyBorder="1" applyAlignment="1" applyProtection="1">
      <alignment vertical="center" wrapText="1" readingOrder="1"/>
      <protection hidden="1"/>
    </xf>
    <xf numFmtId="164" fontId="7" fillId="0" borderId="4" xfId="0" applyFont="1" applyBorder="1" applyAlignment="1" applyProtection="1">
      <alignment horizontal="center" vertical="center" wrapText="1" readingOrder="1"/>
      <protection hidden="1"/>
    </xf>
    <xf numFmtId="164" fontId="11" fillId="0" borderId="4" xfId="0" applyFont="1" applyBorder="1" applyAlignment="1" applyProtection="1">
      <alignment horizontal="left" vertical="center" wrapText="1" readingOrder="1"/>
      <protection hidden="1"/>
    </xf>
    <xf numFmtId="164" fontId="11" fillId="0" borderId="5" xfId="0" applyFont="1" applyBorder="1" applyAlignment="1" applyProtection="1">
      <alignment horizontal="left" vertical="center" wrapText="1" readingOrder="1"/>
      <protection hidden="1"/>
    </xf>
    <xf numFmtId="169" fontId="7" fillId="0" borderId="3" xfId="0" applyNumberFormat="1" applyFont="1" applyBorder="1" applyAlignment="1" applyProtection="1">
      <alignment horizontal="right" vertical="center" wrapText="1" readingOrder="1"/>
      <protection hidden="1"/>
    </xf>
    <xf numFmtId="164" fontId="5" fillId="4" borderId="1" xfId="0" applyFont="1" applyFill="1" applyBorder="1" applyAlignment="1" applyProtection="1">
      <alignment horizontal="right" vertical="center" wrapText="1" readingOrder="1"/>
      <protection locked="0"/>
    </xf>
    <xf numFmtId="165" fontId="5" fillId="4" borderId="1" xfId="0" applyNumberFormat="1" applyFont="1" applyFill="1" applyBorder="1" applyAlignment="1" applyProtection="1">
      <alignment horizontal="right" vertical="center" wrapText="1" readingOrder="1"/>
      <protection locked="0"/>
    </xf>
    <xf numFmtId="164" fontId="14" fillId="0" borderId="0" xfId="0" applyFont="1" applyAlignment="1" applyProtection="1">
      <alignment horizontal="right" vertical="center" wrapText="1" readingOrder="1"/>
      <protection hidden="1"/>
    </xf>
    <xf numFmtId="164" fontId="14" fillId="0" borderId="0" xfId="0" applyFont="1" applyAlignment="1" applyProtection="1">
      <alignment horizontal="left" vertical="center" wrapText="1" readingOrder="1"/>
      <protection hidden="1"/>
    </xf>
    <xf numFmtId="164" fontId="15" fillId="0" borderId="0" xfId="0" applyFont="1" applyAlignment="1" applyProtection="1">
      <alignment horizontal="left" vertical="center" wrapText="1" readingOrder="1"/>
      <protection hidden="1"/>
    </xf>
    <xf numFmtId="164" fontId="15" fillId="0" borderId="0" xfId="0" applyFont="1" applyAlignment="1" applyProtection="1">
      <alignment horizontal="right" vertical="center" wrapText="1" readingOrder="1"/>
      <protection hidden="1"/>
    </xf>
    <xf numFmtId="166" fontId="15" fillId="0" borderId="0" xfId="0" applyNumberFormat="1" applyFont="1" applyAlignment="1" applyProtection="1">
      <alignment horizontal="right" vertical="center" wrapText="1" readingOrder="1"/>
      <protection hidden="1"/>
    </xf>
    <xf numFmtId="170" fontId="14" fillId="0" borderId="0" xfId="0" applyNumberFormat="1" applyFont="1" applyAlignment="1" applyProtection="1">
      <alignment horizontal="right" vertical="center" wrapText="1" readingOrder="1"/>
      <protection hidden="1"/>
    </xf>
    <xf numFmtId="165" fontId="15" fillId="0" borderId="0" xfId="0" applyNumberFormat="1" applyFont="1" applyAlignment="1" applyProtection="1">
      <alignment horizontal="right" vertical="center" wrapText="1" readingOrder="1"/>
      <protection hidden="1"/>
    </xf>
    <xf numFmtId="164" fontId="15" fillId="0" borderId="0" xfId="0" applyFont="1" applyAlignment="1" applyProtection="1">
      <alignment horizontal="center" vertical="center" wrapText="1" readingOrder="1"/>
      <protection hidden="1"/>
    </xf>
    <xf numFmtId="164" fontId="14" fillId="0" borderId="0" xfId="0" applyFont="1" applyAlignment="1" applyProtection="1">
      <alignment horizontal="center" vertical="center" wrapText="1" readingOrder="1"/>
      <protection hidden="1"/>
    </xf>
    <xf numFmtId="165" fontId="14" fillId="0" borderId="0" xfId="0" applyNumberFormat="1" applyFont="1" applyAlignment="1" applyProtection="1">
      <alignment horizontal="right" vertical="center" wrapText="1" readingOrder="1"/>
      <protection hidden="1"/>
    </xf>
    <xf numFmtId="167" fontId="14" fillId="0" borderId="0" xfId="0" applyNumberFormat="1" applyFont="1" applyAlignment="1" applyProtection="1">
      <alignment horizontal="right" vertical="center" wrapText="1" readingOrder="1"/>
      <protection hidden="1"/>
    </xf>
    <xf numFmtId="168" fontId="14" fillId="0" borderId="0" xfId="1" applyNumberFormat="1" applyFont="1" applyAlignment="1" applyProtection="1">
      <alignment horizontal="right" vertical="center" wrapText="1" readingOrder="1"/>
      <protection hidden="1"/>
    </xf>
    <xf numFmtId="164" fontId="2" fillId="0" borderId="0" xfId="0" applyFont="1" applyAlignment="1" applyProtection="1">
      <alignment horizontal="right" vertical="center" wrapText="1" readingOrder="1"/>
      <protection hidden="1"/>
    </xf>
    <xf numFmtId="165" fontId="5" fillId="0" borderId="1" xfId="0" applyNumberFormat="1" applyFont="1" applyBorder="1" applyAlignment="1" applyProtection="1">
      <alignment horizontal="right" vertical="center" wrapText="1" readingOrder="1"/>
      <protection hidden="1"/>
    </xf>
    <xf numFmtId="171" fontId="14" fillId="0" borderId="0" xfId="0" applyNumberFormat="1" applyFont="1" applyAlignment="1" applyProtection="1">
      <alignment horizontal="right" vertical="center" wrapText="1" readingOrder="1"/>
      <protection hidden="1"/>
    </xf>
    <xf numFmtId="164" fontId="2" fillId="0" borderId="2" xfId="0" applyFont="1" applyBorder="1" applyAlignment="1" applyProtection="1">
      <alignment horizontal="right" vertical="center" wrapText="1" readingOrder="1"/>
      <protection hidden="1"/>
    </xf>
    <xf numFmtId="164" fontId="2" fillId="0" borderId="1" xfId="0" applyFont="1" applyBorder="1" applyAlignment="1" applyProtection="1">
      <alignment horizontal="right" vertical="center" wrapText="1" readingOrder="1"/>
      <protection hidden="1"/>
    </xf>
    <xf numFmtId="166" fontId="2" fillId="0" borderId="1" xfId="0" applyNumberFormat="1" applyFont="1" applyBorder="1" applyAlignment="1" applyProtection="1">
      <alignment horizontal="right" vertical="center" wrapText="1" readingOrder="1"/>
      <protection hidden="1"/>
    </xf>
    <xf numFmtId="164" fontId="2" fillId="0" borderId="1" xfId="0" applyFont="1" applyBorder="1" applyAlignment="1" applyProtection="1">
      <alignment vertical="center" wrapText="1" readingOrder="1"/>
      <protection hidden="1"/>
    </xf>
    <xf numFmtId="10" fontId="2" fillId="0" borderId="2" xfId="1" applyNumberFormat="1" applyFont="1" applyBorder="1" applyAlignment="1" applyProtection="1">
      <alignment horizontal="right" vertical="center" wrapText="1" readingOrder="1"/>
      <protection hidden="1"/>
    </xf>
    <xf numFmtId="164" fontId="2" fillId="0" borderId="5" xfId="0" quotePrefix="1" applyFont="1" applyBorder="1" applyAlignment="1" applyProtection="1">
      <alignment horizontal="center" vertical="center" wrapText="1" readingOrder="1"/>
      <protection hidden="1"/>
    </xf>
    <xf numFmtId="164" fontId="2" fillId="0" borderId="0" xfId="0" applyFont="1" applyAlignment="1" applyProtection="1">
      <alignment vertical="center" wrapText="1" readingOrder="1"/>
      <protection hidden="1"/>
    </xf>
    <xf numFmtId="164" fontId="0" fillId="0" borderId="0" xfId="0" applyProtection="1">
      <alignment horizontal="justify" vertical="center"/>
      <protection hidden="1"/>
    </xf>
    <xf numFmtId="164" fontId="4" fillId="3" borderId="0" xfId="0" applyFont="1" applyFill="1" applyAlignment="1" applyProtection="1">
      <alignment horizontal="left" vertical="center" wrapText="1" readingOrder="1"/>
      <protection hidden="1"/>
    </xf>
    <xf numFmtId="164" fontId="5" fillId="2" borderId="0" xfId="0" applyFont="1" applyFill="1" applyAlignment="1" applyProtection="1">
      <alignment horizontal="right" vertical="center" wrapText="1" readingOrder="1"/>
      <protection hidden="1"/>
    </xf>
    <xf numFmtId="164" fontId="8" fillId="3" borderId="0" xfId="0" applyFont="1" applyFill="1" applyAlignment="1" applyProtection="1">
      <alignment horizontal="left" vertical="center" wrapText="1" readingOrder="1"/>
      <protection hidden="1"/>
    </xf>
    <xf numFmtId="164" fontId="5" fillId="0" borderId="1" xfId="0" applyFont="1" applyBorder="1" applyAlignment="1" applyProtection="1">
      <alignment horizontal="left" vertical="center" wrapText="1" readingOrder="1"/>
      <protection hidden="1"/>
    </xf>
    <xf numFmtId="164" fontId="16" fillId="0" borderId="0" xfId="0" applyFont="1" applyAlignment="1" applyProtection="1">
      <alignment horizontal="center" vertical="center" wrapText="1" readingOrder="1"/>
      <protection hidden="1"/>
    </xf>
    <xf numFmtId="164" fontId="11" fillId="0" borderId="2" xfId="0" applyFont="1" applyBorder="1" applyAlignment="1" applyProtection="1">
      <alignment horizontal="left" vertical="center" wrapText="1" readingOrder="1"/>
      <protection hidden="1"/>
    </xf>
    <xf numFmtId="164" fontId="10" fillId="0" borderId="0" xfId="0" applyFont="1" applyAlignment="1" applyProtection="1">
      <alignment horizontal="center" vertical="center" wrapText="1" readingOrder="1"/>
      <protection hidden="1"/>
    </xf>
    <xf numFmtId="164" fontId="10" fillId="0" borderId="3" xfId="0" applyFont="1" applyBorder="1" applyAlignment="1" applyProtection="1">
      <alignment horizontal="center" vertical="center" wrapText="1" readingOrder="1"/>
      <protection hidden="1"/>
    </xf>
    <xf numFmtId="164" fontId="2" fillId="0" borderId="1" xfId="0" applyFont="1" applyBorder="1" applyAlignment="1" applyProtection="1">
      <alignment horizontal="left" vertical="center" wrapText="1" readingOrder="1"/>
      <protection hidden="1"/>
    </xf>
    <xf numFmtId="164" fontId="2" fillId="0" borderId="0" xfId="0" applyFont="1" applyAlignment="1" applyProtection="1">
      <alignment horizontal="left" vertical="center" wrapText="1" readingOrder="1"/>
      <protection hidden="1"/>
    </xf>
    <xf numFmtId="164" fontId="2" fillId="0" borderId="0" xfId="0" applyFont="1" applyAlignment="1" applyProtection="1">
      <alignment horizontal="center" vertical="center" wrapText="1" readingOrder="1"/>
      <protection hidden="1"/>
    </xf>
    <xf numFmtId="164" fontId="2" fillId="0" borderId="2" xfId="0" applyFont="1" applyBorder="1" applyAlignment="1" applyProtection="1">
      <alignment horizontal="left" vertical="center" wrapText="1" readingOrder="1"/>
      <protection hidden="1"/>
    </xf>
    <xf numFmtId="164" fontId="11" fillId="0" borderId="0" xfId="0" applyFont="1" applyAlignment="1" applyProtection="1">
      <alignment horizontal="justify" vertical="center" wrapText="1" readingOrder="1"/>
      <protection hidden="1"/>
    </xf>
    <xf numFmtId="164" fontId="7" fillId="0" borderId="3" xfId="0" applyFont="1" applyBorder="1" applyAlignment="1" applyProtection="1">
      <alignment horizontal="center" vertical="center" wrapText="1" readingOrder="1"/>
      <protection hidden="1"/>
    </xf>
    <xf numFmtId="164" fontId="7" fillId="0" borderId="3" xfId="0" applyFont="1" applyBorder="1" applyAlignment="1" applyProtection="1">
      <alignment horizontal="left" vertical="center" wrapText="1" readingOrder="1"/>
      <protection hidden="1"/>
    </xf>
    <xf numFmtId="166" fontId="5" fillId="0" borderId="1" xfId="0" applyNumberFormat="1" applyFont="1" applyBorder="1" applyAlignment="1" applyProtection="1">
      <alignment horizontal="right" vertical="center" wrapText="1" readingOrder="1"/>
      <protection hidden="1"/>
    </xf>
    <xf numFmtId="164" fontId="7" fillId="0" borderId="2" xfId="0" applyFont="1" applyBorder="1" applyAlignment="1" applyProtection="1">
      <alignment horizontal="left" vertical="center" wrapText="1" readingOrder="1"/>
      <protection hidden="1"/>
    </xf>
    <xf numFmtId="164" fontId="7" fillId="0" borderId="4" xfId="0" applyFont="1" applyBorder="1" applyAlignment="1" applyProtection="1">
      <alignment vertical="center" wrapText="1" readingOrder="1"/>
      <protection hidden="1"/>
    </xf>
    <xf numFmtId="164" fontId="7" fillId="0" borderId="5" xfId="0" applyFont="1" applyBorder="1" applyAlignment="1" applyProtection="1">
      <alignment vertical="center" wrapText="1" readingOrder="1"/>
      <protection hidden="1"/>
    </xf>
    <xf numFmtId="164" fontId="1" fillId="0" borderId="1" xfId="0" applyFont="1" applyBorder="1" applyAlignment="1" applyProtection="1">
      <alignment horizontal="left" vertical="center" wrapText="1" readingOrder="1"/>
      <protection hidden="1"/>
    </xf>
    <xf numFmtId="164" fontId="5" fillId="0" borderId="2" xfId="0" applyFont="1" applyBorder="1" applyAlignment="1" applyProtection="1">
      <alignment horizontal="right" vertical="center" wrapText="1" readingOrder="1"/>
      <protection hidden="1"/>
    </xf>
    <xf numFmtId="10" fontId="5" fillId="0" borderId="2" xfId="1" quotePrefix="1" applyNumberFormat="1" applyFont="1" applyBorder="1" applyAlignment="1" applyProtection="1">
      <alignment horizontal="right" vertical="center" wrapText="1" readingOrder="1"/>
      <protection hidden="1"/>
    </xf>
    <xf numFmtId="10" fontId="14" fillId="0" borderId="2" xfId="1" applyNumberFormat="1" applyFont="1" applyBorder="1" applyAlignment="1" applyProtection="1">
      <alignment horizontal="right" vertical="center" wrapText="1" readingOrder="1"/>
      <protection hidden="1"/>
    </xf>
    <xf numFmtId="173" fontId="17" fillId="0" borderId="5" xfId="1" applyNumberFormat="1" applyFont="1" applyBorder="1" applyAlignment="1" applyProtection="1">
      <alignment horizontal="right" vertical="center" wrapText="1" readingOrder="1"/>
      <protection hidden="1"/>
    </xf>
    <xf numFmtId="173" fontId="5" fillId="0" borderId="5" xfId="1" applyNumberFormat="1" applyFont="1" applyBorder="1" applyAlignment="1" applyProtection="1">
      <alignment horizontal="right" vertical="center" wrapText="1" readingOrder="1"/>
      <protection hidden="1"/>
    </xf>
  </cellXfs>
  <cellStyles count="2">
    <cellStyle name="Normal" xfId="0" builtinId="0" customBuiltin="1"/>
    <cellStyle name="Porcentagem" xfId="1" builtinId="5"/>
  </cellStyles>
  <dxfs count="27"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B5B5A9"/>
      <color rgb="FF3C3F44"/>
      <color rgb="FFFEFEFE"/>
      <color rgb="FF242422"/>
      <color rgb="FF1C26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7</xdr:row>
      <xdr:rowOff>19050</xdr:rowOff>
    </xdr:from>
    <xdr:to>
      <xdr:col>4</xdr:col>
      <xdr:colOff>1209675</xdr:colOff>
      <xdr:row>10</xdr:row>
      <xdr:rowOff>142875</xdr:rowOff>
    </xdr:to>
    <xdr:pic>
      <xdr:nvPicPr>
        <xdr:cNvPr id="4" name="Imagem 3" descr=" l_{inf} = \bar{x} -t \cdot \dfrac{s}{\sqrt{n}} \\ \indexspace   l_{sup} = \bar{x} + t \cdot \dfrac{s}{\sqrt{n}} ">
          <a:extLst>
            <a:ext uri="{FF2B5EF4-FFF2-40B4-BE49-F238E27FC236}">
              <a16:creationId xmlns:a16="http://schemas.microsoft.com/office/drawing/2014/main" id="{698BA919-1709-4C29-A33F-7208A07D1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1885950"/>
          <a:ext cx="1162050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31</xdr:row>
      <xdr:rowOff>66675</xdr:rowOff>
    </xdr:from>
    <xdr:to>
      <xdr:col>5</xdr:col>
      <xdr:colOff>95250</xdr:colOff>
      <xdr:row>35</xdr:row>
      <xdr:rowOff>76200</xdr:rowOff>
    </xdr:to>
    <xdr:pic>
      <xdr:nvPicPr>
        <xdr:cNvPr id="8" name="Imagem 7" descr="  l_{inf} = \bar{x} - t \cdot s \cdot \sqrt{1+ \dfrac{1}{n}} \\ \indexspace l_{sup} = \bar{x} + t \cdot s \cdot \sqrt{1+ \dfrac{1}{n}} ">
          <a:extLst>
            <a:ext uri="{FF2B5EF4-FFF2-40B4-BE49-F238E27FC236}">
              <a16:creationId xmlns:a16="http://schemas.microsoft.com/office/drawing/2014/main" id="{D45AD999-3287-4695-B5B8-A28863F9F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4375" y="7877175"/>
          <a:ext cx="1666875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209550</xdr:colOff>
      <xdr:row>41</xdr:row>
      <xdr:rowOff>57150</xdr:rowOff>
    </xdr:from>
    <xdr:to>
      <xdr:col>5</xdr:col>
      <xdr:colOff>1428750</xdr:colOff>
      <xdr:row>42</xdr:row>
      <xdr:rowOff>180974</xdr:rowOff>
    </xdr:to>
    <xdr:pic>
      <xdr:nvPicPr>
        <xdr:cNvPr id="9" name="Imagem 8" descr=" \\ \dfrac{lim_{sup} - lim_{inf}}{\bar{x}}  ">
          <a:extLst>
            <a:ext uri="{FF2B5EF4-FFF2-40B4-BE49-F238E27FC236}">
              <a16:creationId xmlns:a16="http://schemas.microsoft.com/office/drawing/2014/main" id="{DD7BF573-BECE-4504-841D-CE7DEDD70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5550" y="11087100"/>
          <a:ext cx="121920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142875</xdr:colOff>
      <xdr:row>17</xdr:row>
      <xdr:rowOff>66675</xdr:rowOff>
    </xdr:from>
    <xdr:to>
      <xdr:col>5</xdr:col>
      <xdr:colOff>1362075</xdr:colOff>
      <xdr:row>18</xdr:row>
      <xdr:rowOff>190500</xdr:rowOff>
    </xdr:to>
    <xdr:pic>
      <xdr:nvPicPr>
        <xdr:cNvPr id="10" name="Imagem 9" descr=" \\ \dfrac{lim_{sup} - lim_{inf}}{\bar{x}}  ">
          <a:extLst>
            <a:ext uri="{FF2B5EF4-FFF2-40B4-BE49-F238E27FC236}">
              <a16:creationId xmlns:a16="http://schemas.microsoft.com/office/drawing/2014/main" id="{A1BF7085-0569-4E49-BA12-BF0B550C5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8875" y="4410075"/>
          <a:ext cx="121920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6D4EB-453A-48C0-8FE8-C71AE013B88D}">
  <sheetPr>
    <pageSetUpPr fitToPage="1"/>
  </sheetPr>
  <dimension ref="A1:AY5013"/>
  <sheetViews>
    <sheetView tabSelected="1" zoomScaleNormal="100" workbookViewId="0">
      <selection activeCell="A25" sqref="A25"/>
    </sheetView>
  </sheetViews>
  <sheetFormatPr defaultColWidth="15.625" defaultRowHeight="20.100000000000001" customHeight="1" x14ac:dyDescent="0.2"/>
  <cols>
    <col min="1" max="4" width="15.625" style="1"/>
    <col min="5" max="8" width="20.625" style="1" customWidth="1"/>
    <col min="9" max="13" width="15.625" style="1"/>
    <col min="14" max="20" width="15.625" style="15"/>
    <col min="21" max="21" width="18.625" style="16" customWidth="1"/>
    <col min="22" max="24" width="18.625" style="15" customWidth="1"/>
    <col min="25" max="25" width="18.625" style="16" customWidth="1"/>
    <col min="26" max="34" width="18.625" style="15" customWidth="1"/>
    <col min="35" max="51" width="15.625" style="15"/>
    <col min="52" max="16384" width="15.625" style="1"/>
  </cols>
  <sheetData>
    <row r="1" spans="1:32" ht="50.1" customHeight="1" x14ac:dyDescent="0.2">
      <c r="A1" s="38" t="s">
        <v>31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32" ht="5.0999999999999996" customHeight="1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32" ht="5.0999999999999996" customHeight="1" x14ac:dyDescent="0.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32" ht="24.95" customHeight="1" x14ac:dyDescent="0.2">
      <c r="U4" s="17"/>
      <c r="V4" s="18"/>
      <c r="W4" s="18"/>
      <c r="X4" s="18"/>
      <c r="Y4" s="17"/>
      <c r="Z4" s="19"/>
      <c r="AA4" s="18"/>
      <c r="AB4" s="18"/>
    </row>
    <row r="5" spans="1:32" ht="24.95" customHeight="1" x14ac:dyDescent="0.2">
      <c r="A5" s="40" t="s">
        <v>0</v>
      </c>
      <c r="B5" s="40"/>
      <c r="C5" s="40"/>
      <c r="E5" s="40" t="s">
        <v>3</v>
      </c>
      <c r="F5" s="40"/>
      <c r="G5" s="40"/>
      <c r="I5" s="40" t="s">
        <v>15</v>
      </c>
      <c r="J5" s="40"/>
      <c r="K5" s="40"/>
      <c r="L5" s="40"/>
      <c r="M5" s="40"/>
      <c r="U5" s="17"/>
      <c r="V5" s="18"/>
      <c r="W5" s="18"/>
      <c r="X5" s="18"/>
      <c r="Y5" s="17"/>
      <c r="Z5" s="18"/>
      <c r="AA5" s="18"/>
      <c r="AB5" s="18"/>
    </row>
    <row r="6" spans="1:32" ht="20.100000000000001" customHeight="1" x14ac:dyDescent="0.2">
      <c r="E6" s="27"/>
      <c r="F6" s="27"/>
      <c r="G6" s="27"/>
      <c r="U6" s="17"/>
      <c r="V6" s="18"/>
      <c r="W6" s="18"/>
      <c r="X6" s="18"/>
      <c r="Y6" s="17"/>
      <c r="Z6" s="18"/>
      <c r="AA6" s="18"/>
      <c r="AB6" s="18"/>
    </row>
    <row r="7" spans="1:32" ht="20.100000000000001" customHeight="1" x14ac:dyDescent="0.2">
      <c r="A7" s="41" t="s">
        <v>6</v>
      </c>
      <c r="B7" s="41"/>
      <c r="C7" s="13">
        <v>950</v>
      </c>
      <c r="E7" s="47" t="s">
        <v>34</v>
      </c>
      <c r="F7" s="47"/>
      <c r="G7" s="47"/>
      <c r="I7" s="15"/>
      <c r="J7" s="15"/>
      <c r="K7" s="15"/>
      <c r="L7" s="15"/>
      <c r="M7" s="15"/>
      <c r="U7" s="17"/>
      <c r="V7" s="18"/>
      <c r="W7" s="18"/>
      <c r="X7" s="18"/>
      <c r="Y7" s="17"/>
      <c r="Z7" s="18"/>
      <c r="AA7" s="18"/>
      <c r="AB7" s="18"/>
    </row>
    <row r="8" spans="1:32" ht="20.100000000000001" customHeight="1" x14ac:dyDescent="0.2">
      <c r="E8" s="48"/>
      <c r="F8" s="48"/>
      <c r="G8" s="48"/>
      <c r="I8" s="41" t="s">
        <v>17</v>
      </c>
      <c r="J8" s="41"/>
      <c r="K8" s="41"/>
      <c r="L8" s="58"/>
      <c r="M8" s="2">
        <f>C7</f>
        <v>950</v>
      </c>
      <c r="U8" s="17"/>
      <c r="V8" s="18"/>
      <c r="W8" s="18"/>
      <c r="X8" s="18"/>
      <c r="Y8" s="17"/>
      <c r="Z8" s="18"/>
      <c r="AA8" s="18"/>
      <c r="AB8" s="18"/>
      <c r="AF8" s="20"/>
    </row>
    <row r="9" spans="1:32" ht="20.100000000000001" customHeight="1" x14ac:dyDescent="0.2">
      <c r="A9" s="41" t="s">
        <v>4</v>
      </c>
      <c r="B9" s="41"/>
      <c r="C9" s="13">
        <v>34</v>
      </c>
      <c r="E9" s="48"/>
      <c r="F9" s="48"/>
      <c r="G9" s="48"/>
      <c r="M9" s="15"/>
      <c r="U9" s="17"/>
      <c r="V9" s="21"/>
      <c r="W9" s="18"/>
      <c r="X9" s="18"/>
      <c r="Y9" s="17"/>
      <c r="Z9" s="18"/>
      <c r="AA9" s="18"/>
      <c r="AB9" s="18"/>
      <c r="AF9" s="20"/>
    </row>
    <row r="10" spans="1:32" ht="20.100000000000001" customHeight="1" x14ac:dyDescent="0.2">
      <c r="E10" s="48"/>
      <c r="F10" s="48"/>
      <c r="G10" s="48"/>
      <c r="I10" s="41" t="s">
        <v>11</v>
      </c>
      <c r="J10" s="41"/>
      <c r="K10" s="41"/>
      <c r="L10" s="59">
        <v>-0.15</v>
      </c>
      <c r="M10" s="60">
        <v>0.15</v>
      </c>
      <c r="U10" s="17"/>
      <c r="V10" s="19"/>
      <c r="W10" s="18"/>
      <c r="X10" s="18"/>
      <c r="Y10" s="17"/>
      <c r="Z10" s="18"/>
      <c r="AA10" s="18"/>
      <c r="AB10" s="18"/>
      <c r="AF10" s="20"/>
    </row>
    <row r="11" spans="1:32" ht="20.100000000000001" customHeight="1" x14ac:dyDescent="0.2">
      <c r="A11" s="41" t="s">
        <v>5</v>
      </c>
      <c r="B11" s="41"/>
      <c r="C11" s="14">
        <v>8</v>
      </c>
      <c r="E11" s="48"/>
      <c r="F11" s="48"/>
      <c r="G11" s="48"/>
      <c r="I11" s="57" t="s">
        <v>38</v>
      </c>
      <c r="J11" s="41"/>
      <c r="K11" s="41"/>
      <c r="L11" s="61">
        <f>-(M20/M8)/2</f>
        <v>-1.5281785555163435E-2</v>
      </c>
      <c r="M11" s="62">
        <f>(M20/M8)/2</f>
        <v>1.5281785555163435E-2</v>
      </c>
      <c r="U11" s="17"/>
      <c r="V11" s="18"/>
      <c r="W11" s="42"/>
      <c r="X11" s="42"/>
      <c r="Y11" s="17"/>
      <c r="Z11" s="42"/>
      <c r="AA11" s="42"/>
      <c r="AB11" s="18"/>
      <c r="AF11" s="20"/>
    </row>
    <row r="12" spans="1:32" ht="20.100000000000001" customHeight="1" x14ac:dyDescent="0.2">
      <c r="E12" s="27"/>
      <c r="F12" s="27"/>
      <c r="G12" s="27"/>
      <c r="U12" s="22"/>
      <c r="V12" s="22"/>
      <c r="W12" s="22"/>
      <c r="X12" s="22"/>
      <c r="Y12" s="22"/>
      <c r="Z12" s="22"/>
      <c r="AA12" s="22"/>
      <c r="AB12" s="18"/>
      <c r="AC12" s="23"/>
      <c r="AD12" s="23"/>
      <c r="AE12" s="23"/>
      <c r="AF12" s="20"/>
    </row>
    <row r="13" spans="1:32" ht="20.100000000000001" customHeight="1" x14ac:dyDescent="0.2">
      <c r="A13" s="41" t="s">
        <v>28</v>
      </c>
      <c r="B13" s="41"/>
      <c r="C13" s="3">
        <v>0.8</v>
      </c>
      <c r="E13" s="46" t="s">
        <v>7</v>
      </c>
      <c r="F13" s="46"/>
      <c r="G13" s="30">
        <f>$C$7-($C$17*($C$9/($C$11^(1/2))))</f>
        <v>932.99146083021878</v>
      </c>
      <c r="J13" s="44" t="s">
        <v>0</v>
      </c>
      <c r="K13" s="44" t="s">
        <v>30</v>
      </c>
      <c r="L13" s="44" t="s">
        <v>12</v>
      </c>
      <c r="M13" s="44" t="s">
        <v>13</v>
      </c>
      <c r="U13" s="24"/>
      <c r="W13" s="25"/>
      <c r="X13" s="26"/>
      <c r="AF13" s="20"/>
    </row>
    <row r="14" spans="1:32" ht="20.100000000000001" customHeight="1" thickBot="1" x14ac:dyDescent="0.25">
      <c r="E14" s="46" t="s">
        <v>8</v>
      </c>
      <c r="F14" s="46"/>
      <c r="G14" s="31">
        <f>$C$7+($C$17*($C$9/($C$11^(1/2))))</f>
        <v>967.00853916978122</v>
      </c>
      <c r="I14" s="4"/>
      <c r="J14" s="45"/>
      <c r="K14" s="45"/>
      <c r="L14" s="45"/>
      <c r="M14" s="45"/>
      <c r="U14" s="24"/>
      <c r="W14" s="25"/>
      <c r="X14" s="26"/>
      <c r="AF14" s="20"/>
    </row>
    <row r="15" spans="1:32" ht="20.100000000000001" customHeight="1" x14ac:dyDescent="0.2">
      <c r="A15" s="41" t="s">
        <v>29</v>
      </c>
      <c r="B15" s="41"/>
      <c r="C15" s="3">
        <f>1-C13</f>
        <v>0.19999999999999996</v>
      </c>
      <c r="E15" s="27"/>
      <c r="F15" s="27"/>
      <c r="G15" s="27"/>
      <c r="I15" s="10" t="s">
        <v>1</v>
      </c>
      <c r="J15" s="5">
        <f>C22</f>
        <v>937.97314661497069</v>
      </c>
      <c r="K15" s="5">
        <f>G37</f>
        <v>898.97438249065635</v>
      </c>
      <c r="L15" s="6">
        <f>M8*(1+L10)</f>
        <v>807.5</v>
      </c>
      <c r="M15" s="55">
        <f>MAX(J15:L15)</f>
        <v>937.97314661497069</v>
      </c>
      <c r="U15" s="24"/>
      <c r="W15" s="25"/>
      <c r="X15" s="26"/>
      <c r="AF15" s="20"/>
    </row>
    <row r="16" spans="1:32" ht="20.100000000000001" customHeight="1" x14ac:dyDescent="0.2">
      <c r="E16" s="46" t="s">
        <v>10</v>
      </c>
      <c r="F16" s="46"/>
      <c r="G16" s="32">
        <f>G14-G13</f>
        <v>34.017078339562431</v>
      </c>
      <c r="I16" s="11" t="s">
        <v>2</v>
      </c>
      <c r="J16" s="7">
        <f>C23</f>
        <v>967.00853916978122</v>
      </c>
      <c r="K16" s="7">
        <f>G38</f>
        <v>1001.0256175093436</v>
      </c>
      <c r="L16" s="8">
        <f>M8*(1+M10)</f>
        <v>1092.5</v>
      </c>
      <c r="M16" s="56">
        <f>MIN(J16:L16)</f>
        <v>967.00853916978122</v>
      </c>
      <c r="U16" s="24"/>
      <c r="W16" s="25"/>
      <c r="X16" s="26"/>
      <c r="AF16" s="20"/>
    </row>
    <row r="17" spans="1:32" ht="20.100000000000001" customHeight="1" x14ac:dyDescent="0.2">
      <c r="A17" s="41" t="s">
        <v>9</v>
      </c>
      <c r="B17" s="41"/>
      <c r="C17" s="53">
        <f>_xlfn.T.INV.2T(C15,C11-1)</f>
        <v>1.4149239276505086</v>
      </c>
      <c r="E17" s="46" t="s">
        <v>6</v>
      </c>
      <c r="F17" s="46"/>
      <c r="G17" s="31">
        <f>C7</f>
        <v>950</v>
      </c>
      <c r="U17" s="24"/>
      <c r="W17" s="25"/>
      <c r="X17" s="26"/>
      <c r="AF17" s="20"/>
    </row>
    <row r="18" spans="1:32" ht="20.100000000000001" customHeight="1" x14ac:dyDescent="0.2">
      <c r="E18" s="27"/>
      <c r="F18" s="27"/>
      <c r="G18" s="27"/>
      <c r="U18" s="24"/>
      <c r="W18" s="25"/>
      <c r="X18" s="26"/>
      <c r="AF18" s="20"/>
    </row>
    <row r="19" spans="1:32" ht="20.100000000000001" customHeight="1" x14ac:dyDescent="0.2">
      <c r="E19" s="33" t="s">
        <v>3</v>
      </c>
      <c r="F19" s="33"/>
      <c r="G19" s="34">
        <f>G16/G17</f>
        <v>3.5807450883749925E-2</v>
      </c>
      <c r="U19" s="24"/>
      <c r="W19" s="25"/>
      <c r="X19" s="26"/>
      <c r="AF19" s="20"/>
    </row>
    <row r="20" spans="1:32" ht="20.100000000000001" customHeight="1" x14ac:dyDescent="0.2">
      <c r="A20" s="54" t="s">
        <v>36</v>
      </c>
      <c r="B20" s="54"/>
      <c r="C20" s="54"/>
      <c r="E20" s="27"/>
      <c r="F20" s="27"/>
      <c r="G20" s="27"/>
      <c r="I20" s="43" t="s">
        <v>37</v>
      </c>
      <c r="J20" s="43"/>
      <c r="K20" s="43"/>
      <c r="L20" s="43"/>
      <c r="M20" s="2">
        <f>M16-M15</f>
        <v>29.035392554810528</v>
      </c>
      <c r="U20" s="24"/>
      <c r="W20" s="25"/>
      <c r="X20" s="26"/>
      <c r="AF20" s="20"/>
    </row>
    <row r="21" spans="1:32" ht="20.100000000000001" customHeight="1" x14ac:dyDescent="0.2">
      <c r="E21" s="50" t="s">
        <v>20</v>
      </c>
      <c r="F21" s="50"/>
      <c r="G21" s="50"/>
      <c r="U21" s="24"/>
      <c r="W21" s="25"/>
      <c r="X21" s="26"/>
      <c r="AF21" s="20"/>
    </row>
    <row r="22" spans="1:32" ht="20.100000000000001" customHeight="1" x14ac:dyDescent="0.2">
      <c r="A22" s="41" t="s">
        <v>1</v>
      </c>
      <c r="B22" s="41"/>
      <c r="C22" s="2">
        <f>C7-(C9*C17/(C11^1/2))</f>
        <v>937.97314661497069</v>
      </c>
      <c r="E22" s="50"/>
      <c r="F22" s="50"/>
      <c r="G22" s="50"/>
      <c r="I22" s="50" t="s">
        <v>14</v>
      </c>
      <c r="J22" s="50"/>
      <c r="K22" s="50"/>
      <c r="L22" s="50"/>
      <c r="M22" s="50"/>
      <c r="U22" s="24"/>
      <c r="W22" s="25"/>
      <c r="X22" s="26"/>
      <c r="AF22" s="20"/>
    </row>
    <row r="23" spans="1:32" ht="20.100000000000001" customHeight="1" x14ac:dyDescent="0.2">
      <c r="A23" s="41" t="s">
        <v>2</v>
      </c>
      <c r="B23" s="41"/>
      <c r="C23" s="2">
        <f>C7+(C9*C17/(C11^(1/2)))</f>
        <v>967.00853916978122</v>
      </c>
      <c r="E23" s="27"/>
      <c r="F23" s="27"/>
      <c r="G23" s="27"/>
      <c r="I23" s="50"/>
      <c r="J23" s="50"/>
      <c r="K23" s="50"/>
      <c r="L23" s="50"/>
      <c r="M23" s="50"/>
      <c r="U23" s="24"/>
      <c r="W23" s="25"/>
      <c r="X23" s="26"/>
      <c r="AF23" s="20"/>
    </row>
    <row r="24" spans="1:32" ht="20.100000000000001" customHeight="1" thickBot="1" x14ac:dyDescent="0.25">
      <c r="E24" s="51" t="s">
        <v>21</v>
      </c>
      <c r="F24" s="51"/>
      <c r="G24" s="51"/>
      <c r="I24" s="50"/>
      <c r="J24" s="50"/>
      <c r="K24" s="50"/>
      <c r="L24" s="50"/>
      <c r="M24" s="50"/>
      <c r="U24" s="24"/>
      <c r="W24" s="25"/>
      <c r="X24" s="26"/>
      <c r="AF24" s="20"/>
    </row>
    <row r="25" spans="1:32" ht="20.100000000000001" customHeight="1" x14ac:dyDescent="0.2">
      <c r="E25" s="9" t="s">
        <v>22</v>
      </c>
      <c r="F25" s="9" t="s">
        <v>23</v>
      </c>
      <c r="G25" s="9" t="s">
        <v>24</v>
      </c>
      <c r="U25" s="24"/>
      <c r="W25" s="25"/>
      <c r="X25" s="26"/>
      <c r="AF25" s="20"/>
    </row>
    <row r="26" spans="1:32" ht="20.100000000000001" customHeight="1" x14ac:dyDescent="0.2">
      <c r="E26" s="35" t="s">
        <v>25</v>
      </c>
      <c r="F26" s="35" t="s">
        <v>26</v>
      </c>
      <c r="G26" s="35" t="s">
        <v>27</v>
      </c>
      <c r="I26" s="40" t="s">
        <v>16</v>
      </c>
      <c r="J26" s="40"/>
      <c r="K26" s="40"/>
      <c r="L26" s="40"/>
      <c r="M26" s="40"/>
      <c r="U26" s="24"/>
      <c r="W26" s="25"/>
      <c r="X26" s="26"/>
      <c r="AF26" s="20"/>
    </row>
    <row r="27" spans="1:32" ht="20.100000000000001" customHeight="1" x14ac:dyDescent="0.2">
      <c r="E27" s="27"/>
      <c r="F27" s="27"/>
      <c r="G27" s="27"/>
      <c r="U27" s="24"/>
      <c r="W27" s="25"/>
      <c r="X27" s="26"/>
      <c r="AF27" s="20"/>
    </row>
    <row r="28" spans="1:32" ht="20.100000000000001" customHeight="1" x14ac:dyDescent="0.2">
      <c r="E28" s="27"/>
      <c r="F28" s="27"/>
      <c r="G28" s="27"/>
      <c r="I28" s="41" t="s">
        <v>17</v>
      </c>
      <c r="J28" s="41"/>
      <c r="K28" s="41"/>
      <c r="L28" s="2">
        <f>M8</f>
        <v>950</v>
      </c>
      <c r="U28" s="24"/>
      <c r="W28" s="25"/>
      <c r="X28" s="26"/>
    </row>
    <row r="29" spans="1:32" ht="20.100000000000001" customHeight="1" x14ac:dyDescent="0.2">
      <c r="E29" s="40" t="s">
        <v>30</v>
      </c>
      <c r="F29" s="40"/>
      <c r="G29" s="40"/>
      <c r="U29" s="24"/>
      <c r="W29" s="25"/>
      <c r="X29" s="26"/>
    </row>
    <row r="30" spans="1:32" ht="20.100000000000001" customHeight="1" x14ac:dyDescent="0.2">
      <c r="E30" s="27"/>
      <c r="F30" s="27"/>
      <c r="G30" s="27"/>
      <c r="I30" s="46" t="s">
        <v>32</v>
      </c>
      <c r="J30" s="41"/>
      <c r="K30" s="41"/>
      <c r="L30" s="28">
        <v>1</v>
      </c>
      <c r="U30" s="24"/>
      <c r="W30" s="25"/>
      <c r="X30" s="26"/>
    </row>
    <row r="31" spans="1:32" ht="20.100000000000001" customHeight="1" x14ac:dyDescent="0.2">
      <c r="E31" s="47" t="s">
        <v>35</v>
      </c>
      <c r="F31" s="47"/>
      <c r="G31" s="47"/>
      <c r="I31" s="46" t="s">
        <v>33</v>
      </c>
      <c r="J31" s="41"/>
      <c r="K31" s="41"/>
      <c r="L31" s="2">
        <f>L34-L28</f>
        <v>0</v>
      </c>
      <c r="N31" s="29"/>
      <c r="U31" s="24"/>
      <c r="W31" s="25"/>
      <c r="X31" s="26"/>
    </row>
    <row r="32" spans="1:32" ht="20.100000000000001" customHeight="1" x14ac:dyDescent="0.2">
      <c r="E32" s="36"/>
      <c r="F32" s="36"/>
      <c r="G32" s="36"/>
      <c r="I32" s="41" t="s">
        <v>19</v>
      </c>
      <c r="J32" s="41"/>
      <c r="K32" s="41"/>
      <c r="L32" s="3">
        <f>(L34/L28)-1</f>
        <v>0</v>
      </c>
      <c r="U32" s="24"/>
      <c r="W32" s="25"/>
      <c r="X32" s="26"/>
    </row>
    <row r="33" spans="5:24" ht="20.100000000000001" customHeight="1" x14ac:dyDescent="0.2">
      <c r="E33" s="36"/>
      <c r="F33" s="36"/>
      <c r="G33" s="36"/>
      <c r="U33" s="24"/>
      <c r="W33" s="25"/>
      <c r="X33" s="26"/>
    </row>
    <row r="34" spans="5:24" ht="20.100000000000001" customHeight="1" thickBot="1" x14ac:dyDescent="0.25">
      <c r="E34" s="36"/>
      <c r="F34" s="36"/>
      <c r="G34" s="36"/>
      <c r="I34" s="52" t="s">
        <v>18</v>
      </c>
      <c r="J34" s="52"/>
      <c r="K34" s="52"/>
      <c r="L34" s="12">
        <f>ROUNDUP(L28,-L30)</f>
        <v>950</v>
      </c>
      <c r="U34" s="24"/>
      <c r="W34" s="25"/>
      <c r="X34" s="26"/>
    </row>
    <row r="35" spans="5:24" ht="20.100000000000001" customHeight="1" x14ac:dyDescent="0.2">
      <c r="E35" s="36"/>
      <c r="F35" s="36"/>
      <c r="G35" s="36"/>
      <c r="U35" s="24"/>
      <c r="W35" s="25"/>
      <c r="X35" s="26"/>
    </row>
    <row r="36" spans="5:24" ht="20.100000000000001" customHeight="1" x14ac:dyDescent="0.2">
      <c r="E36" s="36"/>
      <c r="F36" s="36"/>
      <c r="G36" s="36"/>
      <c r="U36" s="24"/>
      <c r="W36" s="25"/>
      <c r="X36" s="26"/>
    </row>
    <row r="37" spans="5:24" ht="20.100000000000001" customHeight="1" x14ac:dyDescent="0.2">
      <c r="E37" s="49" t="s">
        <v>1</v>
      </c>
      <c r="F37" s="49"/>
      <c r="G37" s="30">
        <f>$C$7-($C$17*$C$9*((1+(1/$C$11))^(1/2)))</f>
        <v>898.97438249065635</v>
      </c>
      <c r="H37" s="37"/>
      <c r="U37" s="24"/>
      <c r="W37" s="25"/>
      <c r="X37" s="26"/>
    </row>
    <row r="38" spans="5:24" ht="20.100000000000001" customHeight="1" x14ac:dyDescent="0.2">
      <c r="E38" s="49" t="s">
        <v>2</v>
      </c>
      <c r="F38" s="49"/>
      <c r="G38" s="30">
        <f>$C$7+($C$17*$C$9*((1+(1/$C$11))^(1/2)))</f>
        <v>1001.0256175093436</v>
      </c>
      <c r="U38" s="24"/>
      <c r="W38" s="25"/>
      <c r="X38" s="26"/>
    </row>
    <row r="39" spans="5:24" ht="20.100000000000001" customHeight="1" x14ac:dyDescent="0.2">
      <c r="U39" s="24"/>
      <c r="W39" s="25"/>
      <c r="X39" s="26"/>
    </row>
    <row r="40" spans="5:24" ht="20.100000000000001" customHeight="1" x14ac:dyDescent="0.2">
      <c r="E40" s="46" t="s">
        <v>10</v>
      </c>
      <c r="F40" s="46"/>
      <c r="G40" s="32">
        <f>G38-G37</f>
        <v>102.05123501868729</v>
      </c>
      <c r="U40" s="24"/>
      <c r="W40" s="25"/>
      <c r="X40" s="26"/>
    </row>
    <row r="41" spans="5:24" ht="20.100000000000001" customHeight="1" x14ac:dyDescent="0.2">
      <c r="E41" s="46" t="s">
        <v>6</v>
      </c>
      <c r="F41" s="46"/>
      <c r="G41" s="31">
        <f>C7</f>
        <v>950</v>
      </c>
      <c r="U41" s="24"/>
      <c r="W41" s="25"/>
      <c r="X41" s="26"/>
    </row>
    <row r="42" spans="5:24" ht="20.100000000000001" customHeight="1" x14ac:dyDescent="0.2">
      <c r="U42" s="24"/>
      <c r="W42" s="25"/>
      <c r="X42" s="26"/>
    </row>
    <row r="43" spans="5:24" ht="20.100000000000001" customHeight="1" x14ac:dyDescent="0.2">
      <c r="E43" s="49" t="s">
        <v>30</v>
      </c>
      <c r="F43" s="49"/>
      <c r="G43" s="34">
        <f>G40/G41</f>
        <v>0.10742235265124979</v>
      </c>
      <c r="U43" s="24"/>
      <c r="W43" s="25"/>
      <c r="X43" s="26"/>
    </row>
    <row r="44" spans="5:24" ht="20.100000000000001" customHeight="1" x14ac:dyDescent="0.2">
      <c r="E44" s="27"/>
      <c r="F44" s="27"/>
      <c r="G44" s="27"/>
      <c r="U44" s="24"/>
      <c r="W44" s="25"/>
      <c r="X44" s="26"/>
    </row>
    <row r="45" spans="5:24" ht="20.100000000000001" customHeight="1" x14ac:dyDescent="0.2">
      <c r="E45" s="27"/>
      <c r="F45" s="27"/>
      <c r="G45" s="27"/>
      <c r="U45" s="24"/>
      <c r="W45" s="25"/>
      <c r="X45" s="26"/>
    </row>
    <row r="46" spans="5:24" ht="20.100000000000001" customHeight="1" x14ac:dyDescent="0.2">
      <c r="U46" s="24"/>
      <c r="W46" s="25"/>
      <c r="X46" s="26"/>
    </row>
    <row r="47" spans="5:24" ht="20.100000000000001" customHeight="1" x14ac:dyDescent="0.2">
      <c r="E47" s="27"/>
      <c r="F47" s="27"/>
      <c r="G47" s="27"/>
      <c r="U47" s="24"/>
      <c r="W47" s="25"/>
      <c r="X47" s="26"/>
    </row>
    <row r="48" spans="5:24" ht="20.100000000000001" customHeight="1" x14ac:dyDescent="0.2">
      <c r="U48" s="24"/>
      <c r="W48" s="25"/>
      <c r="X48" s="26"/>
    </row>
    <row r="49" spans="21:24" ht="20.100000000000001" customHeight="1" x14ac:dyDescent="0.2">
      <c r="U49" s="24"/>
      <c r="W49" s="25"/>
      <c r="X49" s="26"/>
    </row>
    <row r="50" spans="21:24" ht="20.100000000000001" customHeight="1" x14ac:dyDescent="0.2">
      <c r="U50" s="24"/>
      <c r="W50" s="25"/>
      <c r="X50" s="26"/>
    </row>
    <row r="51" spans="21:24" ht="20.100000000000001" customHeight="1" x14ac:dyDescent="0.2">
      <c r="U51" s="24"/>
      <c r="W51" s="25"/>
      <c r="X51" s="26"/>
    </row>
    <row r="52" spans="21:24" ht="20.100000000000001" customHeight="1" x14ac:dyDescent="0.2">
      <c r="U52" s="24"/>
      <c r="W52" s="25"/>
      <c r="X52" s="26"/>
    </row>
    <row r="53" spans="21:24" ht="20.100000000000001" customHeight="1" x14ac:dyDescent="0.2">
      <c r="U53" s="24"/>
      <c r="W53" s="25"/>
      <c r="X53" s="26"/>
    </row>
    <row r="54" spans="21:24" ht="20.100000000000001" customHeight="1" x14ac:dyDescent="0.2">
      <c r="U54" s="24"/>
      <c r="W54" s="25"/>
      <c r="X54" s="26"/>
    </row>
    <row r="55" spans="21:24" ht="20.100000000000001" customHeight="1" x14ac:dyDescent="0.2">
      <c r="U55" s="24"/>
      <c r="W55" s="25"/>
      <c r="X55" s="26"/>
    </row>
    <row r="56" spans="21:24" ht="20.100000000000001" customHeight="1" x14ac:dyDescent="0.2">
      <c r="U56" s="24"/>
      <c r="W56" s="25"/>
      <c r="X56" s="26"/>
    </row>
    <row r="57" spans="21:24" ht="20.100000000000001" customHeight="1" x14ac:dyDescent="0.2">
      <c r="U57" s="24"/>
      <c r="W57" s="25"/>
      <c r="X57" s="26"/>
    </row>
    <row r="58" spans="21:24" ht="20.100000000000001" customHeight="1" x14ac:dyDescent="0.2">
      <c r="U58" s="24"/>
      <c r="W58" s="25"/>
      <c r="X58" s="26"/>
    </row>
    <row r="59" spans="21:24" ht="20.100000000000001" customHeight="1" x14ac:dyDescent="0.2">
      <c r="U59" s="24"/>
      <c r="W59" s="25"/>
      <c r="X59" s="26"/>
    </row>
    <row r="60" spans="21:24" ht="20.100000000000001" customHeight="1" x14ac:dyDescent="0.2">
      <c r="U60" s="24"/>
      <c r="W60" s="25"/>
      <c r="X60" s="26"/>
    </row>
    <row r="61" spans="21:24" ht="20.100000000000001" customHeight="1" x14ac:dyDescent="0.2">
      <c r="U61" s="24"/>
      <c r="W61" s="25"/>
      <c r="X61" s="26"/>
    </row>
    <row r="62" spans="21:24" ht="20.100000000000001" customHeight="1" x14ac:dyDescent="0.2">
      <c r="U62" s="24"/>
      <c r="W62" s="25"/>
      <c r="X62" s="26"/>
    </row>
    <row r="63" spans="21:24" ht="20.100000000000001" customHeight="1" x14ac:dyDescent="0.2">
      <c r="U63" s="24"/>
      <c r="W63" s="25"/>
      <c r="X63" s="26"/>
    </row>
    <row r="64" spans="21:24" ht="20.100000000000001" customHeight="1" x14ac:dyDescent="0.2">
      <c r="U64" s="24"/>
      <c r="W64" s="25"/>
      <c r="X64" s="26"/>
    </row>
    <row r="65" spans="21:24" ht="20.100000000000001" customHeight="1" x14ac:dyDescent="0.2">
      <c r="U65" s="24"/>
      <c r="W65" s="25"/>
      <c r="X65" s="26"/>
    </row>
    <row r="66" spans="21:24" ht="20.100000000000001" customHeight="1" x14ac:dyDescent="0.2">
      <c r="U66" s="24"/>
      <c r="W66" s="25"/>
      <c r="X66" s="26"/>
    </row>
    <row r="67" spans="21:24" ht="20.100000000000001" customHeight="1" x14ac:dyDescent="0.2">
      <c r="U67" s="24"/>
      <c r="W67" s="25"/>
      <c r="X67" s="26"/>
    </row>
    <row r="68" spans="21:24" ht="20.100000000000001" customHeight="1" x14ac:dyDescent="0.2">
      <c r="U68" s="24"/>
      <c r="W68" s="25"/>
      <c r="X68" s="26"/>
    </row>
    <row r="69" spans="21:24" ht="20.100000000000001" customHeight="1" x14ac:dyDescent="0.2">
      <c r="U69" s="24"/>
      <c r="W69" s="25"/>
      <c r="X69" s="26"/>
    </row>
    <row r="70" spans="21:24" ht="20.100000000000001" customHeight="1" x14ac:dyDescent="0.2">
      <c r="U70" s="24"/>
      <c r="W70" s="25"/>
      <c r="X70" s="26"/>
    </row>
    <row r="71" spans="21:24" ht="20.100000000000001" customHeight="1" x14ac:dyDescent="0.2">
      <c r="U71" s="24"/>
      <c r="W71" s="25"/>
      <c r="X71" s="26"/>
    </row>
    <row r="72" spans="21:24" ht="20.100000000000001" customHeight="1" x14ac:dyDescent="0.2">
      <c r="U72" s="24"/>
      <c r="W72" s="25"/>
      <c r="X72" s="26"/>
    </row>
    <row r="73" spans="21:24" ht="20.100000000000001" customHeight="1" x14ac:dyDescent="0.2">
      <c r="U73" s="24"/>
      <c r="W73" s="25"/>
      <c r="X73" s="26"/>
    </row>
    <row r="74" spans="21:24" ht="20.100000000000001" customHeight="1" x14ac:dyDescent="0.2">
      <c r="U74" s="24"/>
      <c r="W74" s="25"/>
      <c r="X74" s="26"/>
    </row>
    <row r="75" spans="21:24" ht="20.100000000000001" customHeight="1" x14ac:dyDescent="0.2">
      <c r="U75" s="24"/>
      <c r="W75" s="25"/>
      <c r="X75" s="26"/>
    </row>
    <row r="76" spans="21:24" ht="20.100000000000001" customHeight="1" x14ac:dyDescent="0.2">
      <c r="U76" s="24"/>
      <c r="W76" s="25"/>
      <c r="X76" s="26"/>
    </row>
    <row r="77" spans="21:24" ht="20.100000000000001" customHeight="1" x14ac:dyDescent="0.2">
      <c r="U77" s="24"/>
      <c r="W77" s="25"/>
      <c r="X77" s="26"/>
    </row>
    <row r="78" spans="21:24" ht="20.100000000000001" customHeight="1" x14ac:dyDescent="0.2">
      <c r="U78" s="24"/>
      <c r="W78" s="25"/>
      <c r="X78" s="26"/>
    </row>
    <row r="79" spans="21:24" ht="20.100000000000001" customHeight="1" x14ac:dyDescent="0.2">
      <c r="U79" s="24"/>
      <c r="W79" s="25"/>
      <c r="X79" s="26"/>
    </row>
    <row r="80" spans="21:24" ht="20.100000000000001" customHeight="1" x14ac:dyDescent="0.2">
      <c r="U80" s="24"/>
      <c r="W80" s="25"/>
      <c r="X80" s="26"/>
    </row>
    <row r="81" spans="21:24" ht="20.100000000000001" customHeight="1" x14ac:dyDescent="0.2">
      <c r="U81" s="24"/>
      <c r="W81" s="25"/>
      <c r="X81" s="26"/>
    </row>
    <row r="82" spans="21:24" ht="20.100000000000001" customHeight="1" x14ac:dyDescent="0.2">
      <c r="U82" s="24"/>
      <c r="W82" s="25"/>
      <c r="X82" s="26"/>
    </row>
    <row r="83" spans="21:24" ht="20.100000000000001" customHeight="1" x14ac:dyDescent="0.2">
      <c r="U83" s="24"/>
      <c r="W83" s="25"/>
      <c r="X83" s="26"/>
    </row>
    <row r="84" spans="21:24" ht="20.100000000000001" customHeight="1" x14ac:dyDescent="0.2">
      <c r="U84" s="24"/>
      <c r="W84" s="25"/>
      <c r="X84" s="26"/>
    </row>
    <row r="85" spans="21:24" ht="20.100000000000001" customHeight="1" x14ac:dyDescent="0.2">
      <c r="U85" s="24"/>
      <c r="W85" s="25"/>
      <c r="X85" s="26"/>
    </row>
    <row r="86" spans="21:24" ht="20.100000000000001" customHeight="1" x14ac:dyDescent="0.2">
      <c r="U86" s="24"/>
      <c r="W86" s="25"/>
      <c r="X86" s="26"/>
    </row>
    <row r="87" spans="21:24" ht="20.100000000000001" customHeight="1" x14ac:dyDescent="0.2">
      <c r="U87" s="24"/>
      <c r="W87" s="25"/>
      <c r="X87" s="26"/>
    </row>
    <row r="88" spans="21:24" ht="20.100000000000001" customHeight="1" x14ac:dyDescent="0.2">
      <c r="U88" s="24"/>
      <c r="W88" s="25"/>
      <c r="X88" s="26"/>
    </row>
    <row r="89" spans="21:24" ht="20.100000000000001" customHeight="1" x14ac:dyDescent="0.2">
      <c r="U89" s="24"/>
      <c r="W89" s="25"/>
      <c r="X89" s="26"/>
    </row>
    <row r="90" spans="21:24" ht="20.100000000000001" customHeight="1" x14ac:dyDescent="0.2">
      <c r="U90" s="24"/>
      <c r="W90" s="25"/>
      <c r="X90" s="26"/>
    </row>
    <row r="91" spans="21:24" ht="20.100000000000001" customHeight="1" x14ac:dyDescent="0.2">
      <c r="U91" s="24"/>
      <c r="W91" s="25"/>
      <c r="X91" s="26"/>
    </row>
    <row r="92" spans="21:24" ht="20.100000000000001" customHeight="1" x14ac:dyDescent="0.2">
      <c r="U92" s="24"/>
      <c r="W92" s="25"/>
      <c r="X92" s="26"/>
    </row>
    <row r="93" spans="21:24" ht="20.100000000000001" customHeight="1" x14ac:dyDescent="0.2">
      <c r="U93" s="24"/>
      <c r="W93" s="25"/>
      <c r="X93" s="26"/>
    </row>
    <row r="94" spans="21:24" ht="20.100000000000001" customHeight="1" x14ac:dyDescent="0.2">
      <c r="U94" s="24"/>
      <c r="W94" s="25"/>
      <c r="X94" s="26"/>
    </row>
    <row r="95" spans="21:24" ht="20.100000000000001" customHeight="1" x14ac:dyDescent="0.2">
      <c r="U95" s="24"/>
      <c r="W95" s="25"/>
      <c r="X95" s="26"/>
    </row>
    <row r="96" spans="21:24" ht="20.100000000000001" customHeight="1" x14ac:dyDescent="0.2">
      <c r="U96" s="24"/>
      <c r="W96" s="25"/>
      <c r="X96" s="26"/>
    </row>
    <row r="97" spans="21:24" ht="20.100000000000001" customHeight="1" x14ac:dyDescent="0.2">
      <c r="U97" s="24"/>
      <c r="W97" s="25"/>
      <c r="X97" s="26"/>
    </row>
    <row r="98" spans="21:24" ht="20.100000000000001" customHeight="1" x14ac:dyDescent="0.2">
      <c r="U98" s="24"/>
      <c r="W98" s="25"/>
      <c r="X98" s="26"/>
    </row>
    <row r="99" spans="21:24" ht="20.100000000000001" customHeight="1" x14ac:dyDescent="0.2">
      <c r="U99" s="24"/>
      <c r="W99" s="25"/>
      <c r="X99" s="26"/>
    </row>
    <row r="100" spans="21:24" ht="20.100000000000001" customHeight="1" x14ac:dyDescent="0.2">
      <c r="U100" s="24"/>
      <c r="W100" s="25"/>
      <c r="X100" s="26"/>
    </row>
    <row r="101" spans="21:24" ht="20.100000000000001" customHeight="1" x14ac:dyDescent="0.2">
      <c r="U101" s="24"/>
      <c r="W101" s="25"/>
      <c r="X101" s="26"/>
    </row>
    <row r="102" spans="21:24" ht="20.100000000000001" customHeight="1" x14ac:dyDescent="0.2">
      <c r="U102" s="24"/>
      <c r="W102" s="25"/>
      <c r="X102" s="26"/>
    </row>
    <row r="103" spans="21:24" ht="20.100000000000001" customHeight="1" x14ac:dyDescent="0.2">
      <c r="U103" s="24"/>
      <c r="W103" s="25"/>
      <c r="X103" s="26"/>
    </row>
    <row r="104" spans="21:24" ht="20.100000000000001" customHeight="1" x14ac:dyDescent="0.2">
      <c r="U104" s="24"/>
      <c r="W104" s="25"/>
      <c r="X104" s="26"/>
    </row>
    <row r="105" spans="21:24" ht="20.100000000000001" customHeight="1" x14ac:dyDescent="0.2">
      <c r="U105" s="24"/>
      <c r="W105" s="25"/>
      <c r="X105" s="26"/>
    </row>
    <row r="106" spans="21:24" ht="20.100000000000001" customHeight="1" x14ac:dyDescent="0.2">
      <c r="U106" s="24"/>
      <c r="W106" s="25"/>
      <c r="X106" s="26"/>
    </row>
    <row r="107" spans="21:24" ht="20.100000000000001" customHeight="1" x14ac:dyDescent="0.2">
      <c r="U107" s="24"/>
      <c r="W107" s="25"/>
      <c r="X107" s="26"/>
    </row>
    <row r="108" spans="21:24" ht="20.100000000000001" customHeight="1" x14ac:dyDescent="0.2">
      <c r="U108" s="24"/>
      <c r="W108" s="25"/>
      <c r="X108" s="26"/>
    </row>
    <row r="109" spans="21:24" ht="20.100000000000001" customHeight="1" x14ac:dyDescent="0.2">
      <c r="U109" s="24"/>
      <c r="W109" s="25"/>
      <c r="X109" s="26"/>
    </row>
    <row r="110" spans="21:24" ht="20.100000000000001" customHeight="1" x14ac:dyDescent="0.2">
      <c r="U110" s="24"/>
      <c r="W110" s="25"/>
      <c r="X110" s="26"/>
    </row>
    <row r="111" spans="21:24" ht="20.100000000000001" customHeight="1" x14ac:dyDescent="0.2">
      <c r="U111" s="24"/>
      <c r="W111" s="25"/>
      <c r="X111" s="26"/>
    </row>
    <row r="112" spans="21:24" ht="20.100000000000001" customHeight="1" x14ac:dyDescent="0.2">
      <c r="U112" s="24"/>
      <c r="W112" s="25"/>
      <c r="X112" s="26"/>
    </row>
    <row r="113" spans="21:24" ht="20.100000000000001" customHeight="1" x14ac:dyDescent="0.2">
      <c r="U113" s="24"/>
      <c r="W113" s="25"/>
      <c r="X113" s="26"/>
    </row>
    <row r="114" spans="21:24" ht="20.100000000000001" customHeight="1" x14ac:dyDescent="0.2">
      <c r="U114" s="24"/>
      <c r="W114" s="25"/>
      <c r="X114" s="26"/>
    </row>
    <row r="115" spans="21:24" ht="20.100000000000001" customHeight="1" x14ac:dyDescent="0.2">
      <c r="U115" s="24"/>
      <c r="W115" s="25"/>
      <c r="X115" s="26"/>
    </row>
    <row r="116" spans="21:24" ht="20.100000000000001" customHeight="1" x14ac:dyDescent="0.2">
      <c r="U116" s="24"/>
      <c r="W116" s="25"/>
      <c r="X116" s="26"/>
    </row>
    <row r="117" spans="21:24" ht="20.100000000000001" customHeight="1" x14ac:dyDescent="0.2">
      <c r="U117" s="24"/>
      <c r="W117" s="25"/>
      <c r="X117" s="26"/>
    </row>
    <row r="118" spans="21:24" ht="20.100000000000001" customHeight="1" x14ac:dyDescent="0.2">
      <c r="U118" s="24"/>
      <c r="W118" s="25"/>
      <c r="X118" s="26"/>
    </row>
    <row r="119" spans="21:24" ht="20.100000000000001" customHeight="1" x14ac:dyDescent="0.2">
      <c r="U119" s="24"/>
      <c r="W119" s="25"/>
      <c r="X119" s="26"/>
    </row>
    <row r="120" spans="21:24" ht="20.100000000000001" customHeight="1" x14ac:dyDescent="0.2">
      <c r="U120" s="24"/>
      <c r="W120" s="25"/>
      <c r="X120" s="26"/>
    </row>
    <row r="121" spans="21:24" ht="20.100000000000001" customHeight="1" x14ac:dyDescent="0.2">
      <c r="U121" s="24"/>
      <c r="W121" s="25"/>
      <c r="X121" s="26"/>
    </row>
    <row r="122" spans="21:24" ht="20.100000000000001" customHeight="1" x14ac:dyDescent="0.2">
      <c r="U122" s="24"/>
      <c r="W122" s="25"/>
      <c r="X122" s="26"/>
    </row>
    <row r="123" spans="21:24" ht="20.100000000000001" customHeight="1" x14ac:dyDescent="0.2">
      <c r="U123" s="24"/>
      <c r="W123" s="25"/>
      <c r="X123" s="26"/>
    </row>
    <row r="124" spans="21:24" ht="20.100000000000001" customHeight="1" x14ac:dyDescent="0.2">
      <c r="U124" s="24"/>
      <c r="W124" s="25"/>
      <c r="X124" s="26"/>
    </row>
    <row r="125" spans="21:24" ht="20.100000000000001" customHeight="1" x14ac:dyDescent="0.2">
      <c r="U125" s="24"/>
      <c r="W125" s="25"/>
      <c r="X125" s="26"/>
    </row>
    <row r="126" spans="21:24" ht="20.100000000000001" customHeight="1" x14ac:dyDescent="0.2">
      <c r="U126" s="24"/>
      <c r="W126" s="25"/>
      <c r="X126" s="26"/>
    </row>
    <row r="127" spans="21:24" ht="20.100000000000001" customHeight="1" x14ac:dyDescent="0.2">
      <c r="U127" s="24"/>
      <c r="W127" s="25"/>
      <c r="X127" s="26"/>
    </row>
    <row r="128" spans="21:24" ht="20.100000000000001" customHeight="1" x14ac:dyDescent="0.2">
      <c r="U128" s="24"/>
      <c r="W128" s="25"/>
      <c r="X128" s="26"/>
    </row>
    <row r="129" spans="21:24" ht="20.100000000000001" customHeight="1" x14ac:dyDescent="0.2">
      <c r="U129" s="24"/>
      <c r="W129" s="25"/>
      <c r="X129" s="26"/>
    </row>
    <row r="130" spans="21:24" ht="20.100000000000001" customHeight="1" x14ac:dyDescent="0.2">
      <c r="U130" s="24"/>
      <c r="W130" s="25"/>
      <c r="X130" s="26"/>
    </row>
    <row r="131" spans="21:24" ht="20.100000000000001" customHeight="1" x14ac:dyDescent="0.2">
      <c r="U131" s="24"/>
      <c r="W131" s="25"/>
      <c r="X131" s="26"/>
    </row>
    <row r="132" spans="21:24" ht="20.100000000000001" customHeight="1" x14ac:dyDescent="0.2">
      <c r="U132" s="24"/>
      <c r="W132" s="25"/>
      <c r="X132" s="26"/>
    </row>
    <row r="133" spans="21:24" ht="20.100000000000001" customHeight="1" x14ac:dyDescent="0.2">
      <c r="U133" s="24"/>
      <c r="W133" s="25"/>
      <c r="X133" s="26"/>
    </row>
    <row r="134" spans="21:24" ht="20.100000000000001" customHeight="1" x14ac:dyDescent="0.2">
      <c r="U134" s="24"/>
      <c r="W134" s="25"/>
      <c r="X134" s="26"/>
    </row>
    <row r="135" spans="21:24" ht="20.100000000000001" customHeight="1" x14ac:dyDescent="0.2">
      <c r="U135" s="24"/>
      <c r="W135" s="25"/>
      <c r="X135" s="26"/>
    </row>
    <row r="136" spans="21:24" ht="20.100000000000001" customHeight="1" x14ac:dyDescent="0.2">
      <c r="U136" s="24"/>
      <c r="W136" s="25"/>
      <c r="X136" s="26"/>
    </row>
    <row r="137" spans="21:24" ht="20.100000000000001" customHeight="1" x14ac:dyDescent="0.2">
      <c r="U137" s="24"/>
      <c r="W137" s="25"/>
      <c r="X137" s="26"/>
    </row>
    <row r="138" spans="21:24" ht="20.100000000000001" customHeight="1" x14ac:dyDescent="0.2">
      <c r="U138" s="24"/>
      <c r="W138" s="25"/>
      <c r="X138" s="26"/>
    </row>
    <row r="139" spans="21:24" ht="20.100000000000001" customHeight="1" x14ac:dyDescent="0.2">
      <c r="U139" s="24"/>
      <c r="W139" s="25"/>
      <c r="X139" s="26"/>
    </row>
    <row r="140" spans="21:24" ht="20.100000000000001" customHeight="1" x14ac:dyDescent="0.2">
      <c r="U140" s="24"/>
      <c r="W140" s="25"/>
      <c r="X140" s="26"/>
    </row>
    <row r="141" spans="21:24" ht="20.100000000000001" customHeight="1" x14ac:dyDescent="0.2">
      <c r="U141" s="24"/>
      <c r="W141" s="25"/>
      <c r="X141" s="26"/>
    </row>
    <row r="142" spans="21:24" ht="20.100000000000001" customHeight="1" x14ac:dyDescent="0.2">
      <c r="U142" s="24"/>
      <c r="W142" s="25"/>
      <c r="X142" s="26"/>
    </row>
    <row r="143" spans="21:24" ht="20.100000000000001" customHeight="1" x14ac:dyDescent="0.2">
      <c r="U143" s="24"/>
      <c r="W143" s="25"/>
      <c r="X143" s="26"/>
    </row>
    <row r="144" spans="21:24" ht="20.100000000000001" customHeight="1" x14ac:dyDescent="0.2">
      <c r="U144" s="24"/>
      <c r="W144" s="25"/>
      <c r="X144" s="26"/>
    </row>
    <row r="145" spans="21:24" ht="20.100000000000001" customHeight="1" x14ac:dyDescent="0.2">
      <c r="U145" s="24"/>
      <c r="W145" s="25"/>
      <c r="X145" s="26"/>
    </row>
    <row r="146" spans="21:24" ht="20.100000000000001" customHeight="1" x14ac:dyDescent="0.2">
      <c r="U146" s="24"/>
      <c r="W146" s="25"/>
      <c r="X146" s="26"/>
    </row>
    <row r="147" spans="21:24" ht="20.100000000000001" customHeight="1" x14ac:dyDescent="0.2">
      <c r="U147" s="24"/>
      <c r="W147" s="25"/>
      <c r="X147" s="26"/>
    </row>
    <row r="148" spans="21:24" ht="20.100000000000001" customHeight="1" x14ac:dyDescent="0.2">
      <c r="U148" s="24"/>
      <c r="W148" s="25"/>
      <c r="X148" s="26"/>
    </row>
    <row r="149" spans="21:24" ht="20.100000000000001" customHeight="1" x14ac:dyDescent="0.2">
      <c r="U149" s="24"/>
      <c r="W149" s="25"/>
      <c r="X149" s="26"/>
    </row>
    <row r="150" spans="21:24" ht="20.100000000000001" customHeight="1" x14ac:dyDescent="0.2">
      <c r="U150" s="24"/>
      <c r="W150" s="25"/>
      <c r="X150" s="26"/>
    </row>
    <row r="151" spans="21:24" ht="20.100000000000001" customHeight="1" x14ac:dyDescent="0.2">
      <c r="U151" s="24"/>
      <c r="W151" s="25"/>
      <c r="X151" s="26"/>
    </row>
    <row r="152" spans="21:24" ht="20.100000000000001" customHeight="1" x14ac:dyDescent="0.2">
      <c r="U152" s="24"/>
      <c r="W152" s="25"/>
      <c r="X152" s="26"/>
    </row>
    <row r="153" spans="21:24" ht="20.100000000000001" customHeight="1" x14ac:dyDescent="0.2">
      <c r="U153" s="24"/>
      <c r="W153" s="25"/>
      <c r="X153" s="26"/>
    </row>
    <row r="154" spans="21:24" ht="20.100000000000001" customHeight="1" x14ac:dyDescent="0.2">
      <c r="U154" s="24"/>
      <c r="W154" s="25"/>
      <c r="X154" s="26"/>
    </row>
    <row r="155" spans="21:24" ht="20.100000000000001" customHeight="1" x14ac:dyDescent="0.2">
      <c r="U155" s="24"/>
      <c r="W155" s="25"/>
      <c r="X155" s="26"/>
    </row>
    <row r="156" spans="21:24" ht="20.100000000000001" customHeight="1" x14ac:dyDescent="0.2">
      <c r="U156" s="24"/>
      <c r="W156" s="25"/>
      <c r="X156" s="26"/>
    </row>
    <row r="157" spans="21:24" ht="20.100000000000001" customHeight="1" x14ac:dyDescent="0.2">
      <c r="U157" s="24"/>
      <c r="W157" s="25"/>
      <c r="X157" s="26"/>
    </row>
    <row r="158" spans="21:24" ht="20.100000000000001" customHeight="1" x14ac:dyDescent="0.2">
      <c r="U158" s="24"/>
      <c r="W158" s="25"/>
      <c r="X158" s="26"/>
    </row>
    <row r="159" spans="21:24" ht="20.100000000000001" customHeight="1" x14ac:dyDescent="0.2">
      <c r="U159" s="24"/>
      <c r="W159" s="25"/>
      <c r="X159" s="26"/>
    </row>
    <row r="160" spans="21:24" ht="20.100000000000001" customHeight="1" x14ac:dyDescent="0.2">
      <c r="U160" s="24"/>
      <c r="W160" s="25"/>
      <c r="X160" s="26"/>
    </row>
    <row r="161" spans="21:24" ht="20.100000000000001" customHeight="1" x14ac:dyDescent="0.2">
      <c r="U161" s="24"/>
      <c r="W161" s="25"/>
      <c r="X161" s="26"/>
    </row>
    <row r="162" spans="21:24" ht="20.100000000000001" customHeight="1" x14ac:dyDescent="0.2">
      <c r="U162" s="24"/>
      <c r="W162" s="25"/>
      <c r="X162" s="26"/>
    </row>
    <row r="163" spans="21:24" ht="20.100000000000001" customHeight="1" x14ac:dyDescent="0.2">
      <c r="U163" s="24"/>
      <c r="W163" s="25"/>
      <c r="X163" s="26"/>
    </row>
    <row r="164" spans="21:24" ht="20.100000000000001" customHeight="1" x14ac:dyDescent="0.2">
      <c r="U164" s="24"/>
      <c r="W164" s="25"/>
      <c r="X164" s="26"/>
    </row>
    <row r="165" spans="21:24" ht="20.100000000000001" customHeight="1" x14ac:dyDescent="0.2">
      <c r="U165" s="24"/>
      <c r="W165" s="25"/>
      <c r="X165" s="26"/>
    </row>
    <row r="166" spans="21:24" ht="20.100000000000001" customHeight="1" x14ac:dyDescent="0.2">
      <c r="U166" s="24"/>
      <c r="W166" s="25"/>
      <c r="X166" s="26"/>
    </row>
    <row r="167" spans="21:24" ht="20.100000000000001" customHeight="1" x14ac:dyDescent="0.2">
      <c r="U167" s="24"/>
      <c r="W167" s="25"/>
      <c r="X167" s="26"/>
    </row>
    <row r="168" spans="21:24" ht="20.100000000000001" customHeight="1" x14ac:dyDescent="0.2">
      <c r="U168" s="24"/>
      <c r="W168" s="25"/>
      <c r="X168" s="26"/>
    </row>
    <row r="169" spans="21:24" ht="20.100000000000001" customHeight="1" x14ac:dyDescent="0.2">
      <c r="U169" s="24"/>
      <c r="W169" s="25"/>
      <c r="X169" s="26"/>
    </row>
    <row r="170" spans="21:24" ht="20.100000000000001" customHeight="1" x14ac:dyDescent="0.2">
      <c r="U170" s="24"/>
      <c r="W170" s="25"/>
      <c r="X170" s="26"/>
    </row>
    <row r="171" spans="21:24" ht="20.100000000000001" customHeight="1" x14ac:dyDescent="0.2">
      <c r="U171" s="24"/>
      <c r="W171" s="25"/>
      <c r="X171" s="26"/>
    </row>
    <row r="172" spans="21:24" ht="20.100000000000001" customHeight="1" x14ac:dyDescent="0.2">
      <c r="U172" s="24"/>
      <c r="W172" s="25"/>
      <c r="X172" s="26"/>
    </row>
    <row r="173" spans="21:24" ht="20.100000000000001" customHeight="1" x14ac:dyDescent="0.2">
      <c r="U173" s="24"/>
      <c r="W173" s="25"/>
      <c r="X173" s="26"/>
    </row>
    <row r="174" spans="21:24" ht="20.100000000000001" customHeight="1" x14ac:dyDescent="0.2">
      <c r="U174" s="24"/>
      <c r="W174" s="25"/>
      <c r="X174" s="26"/>
    </row>
    <row r="175" spans="21:24" ht="20.100000000000001" customHeight="1" x14ac:dyDescent="0.2">
      <c r="U175" s="24"/>
      <c r="W175" s="25"/>
      <c r="X175" s="26"/>
    </row>
    <row r="176" spans="21:24" ht="20.100000000000001" customHeight="1" x14ac:dyDescent="0.2">
      <c r="U176" s="24"/>
      <c r="W176" s="25"/>
      <c r="X176" s="26"/>
    </row>
    <row r="177" spans="21:24" ht="20.100000000000001" customHeight="1" x14ac:dyDescent="0.2">
      <c r="U177" s="24"/>
      <c r="W177" s="25"/>
      <c r="X177" s="26"/>
    </row>
    <row r="178" spans="21:24" ht="20.100000000000001" customHeight="1" x14ac:dyDescent="0.2">
      <c r="U178" s="24"/>
      <c r="W178" s="25"/>
      <c r="X178" s="26"/>
    </row>
    <row r="179" spans="21:24" ht="20.100000000000001" customHeight="1" x14ac:dyDescent="0.2">
      <c r="U179" s="24"/>
      <c r="W179" s="25"/>
      <c r="X179" s="26"/>
    </row>
    <row r="180" spans="21:24" ht="20.100000000000001" customHeight="1" x14ac:dyDescent="0.2">
      <c r="U180" s="24"/>
      <c r="W180" s="25"/>
      <c r="X180" s="26"/>
    </row>
    <row r="181" spans="21:24" ht="20.100000000000001" customHeight="1" x14ac:dyDescent="0.2">
      <c r="U181" s="24"/>
      <c r="W181" s="25"/>
      <c r="X181" s="26"/>
    </row>
    <row r="182" spans="21:24" ht="20.100000000000001" customHeight="1" x14ac:dyDescent="0.2">
      <c r="U182" s="24"/>
      <c r="W182" s="25"/>
      <c r="X182" s="26"/>
    </row>
    <row r="183" spans="21:24" ht="20.100000000000001" customHeight="1" x14ac:dyDescent="0.2">
      <c r="U183" s="24"/>
      <c r="W183" s="25"/>
      <c r="X183" s="26"/>
    </row>
    <row r="184" spans="21:24" ht="20.100000000000001" customHeight="1" x14ac:dyDescent="0.2">
      <c r="U184" s="24"/>
      <c r="W184" s="25"/>
      <c r="X184" s="26"/>
    </row>
    <row r="185" spans="21:24" ht="20.100000000000001" customHeight="1" x14ac:dyDescent="0.2">
      <c r="U185" s="24"/>
      <c r="W185" s="25"/>
      <c r="X185" s="26"/>
    </row>
    <row r="186" spans="21:24" ht="20.100000000000001" customHeight="1" x14ac:dyDescent="0.2">
      <c r="U186" s="24"/>
      <c r="W186" s="25"/>
      <c r="X186" s="26"/>
    </row>
    <row r="187" spans="21:24" ht="20.100000000000001" customHeight="1" x14ac:dyDescent="0.2">
      <c r="U187" s="24"/>
      <c r="W187" s="25"/>
      <c r="X187" s="26"/>
    </row>
    <row r="188" spans="21:24" ht="20.100000000000001" customHeight="1" x14ac:dyDescent="0.2">
      <c r="U188" s="24"/>
      <c r="W188" s="25"/>
      <c r="X188" s="26"/>
    </row>
    <row r="189" spans="21:24" ht="20.100000000000001" customHeight="1" x14ac:dyDescent="0.2">
      <c r="U189" s="24"/>
      <c r="W189" s="25"/>
      <c r="X189" s="26"/>
    </row>
    <row r="190" spans="21:24" ht="20.100000000000001" customHeight="1" x14ac:dyDescent="0.2">
      <c r="U190" s="24"/>
      <c r="W190" s="25"/>
      <c r="X190" s="26"/>
    </row>
    <row r="191" spans="21:24" ht="20.100000000000001" customHeight="1" x14ac:dyDescent="0.2">
      <c r="U191" s="24"/>
      <c r="W191" s="25"/>
      <c r="X191" s="26"/>
    </row>
    <row r="192" spans="21:24" ht="20.100000000000001" customHeight="1" x14ac:dyDescent="0.2">
      <c r="U192" s="24"/>
      <c r="W192" s="25"/>
      <c r="X192" s="26"/>
    </row>
    <row r="193" spans="21:24" ht="20.100000000000001" customHeight="1" x14ac:dyDescent="0.2">
      <c r="U193" s="24"/>
      <c r="W193" s="25"/>
      <c r="X193" s="26"/>
    </row>
    <row r="194" spans="21:24" ht="20.100000000000001" customHeight="1" x14ac:dyDescent="0.2">
      <c r="U194" s="24"/>
      <c r="W194" s="25"/>
      <c r="X194" s="26"/>
    </row>
    <row r="195" spans="21:24" ht="20.100000000000001" customHeight="1" x14ac:dyDescent="0.2">
      <c r="U195" s="24"/>
      <c r="W195" s="25"/>
      <c r="X195" s="26"/>
    </row>
    <row r="196" spans="21:24" ht="20.100000000000001" customHeight="1" x14ac:dyDescent="0.2">
      <c r="U196" s="24"/>
      <c r="W196" s="25"/>
      <c r="X196" s="26"/>
    </row>
    <row r="197" spans="21:24" ht="20.100000000000001" customHeight="1" x14ac:dyDescent="0.2">
      <c r="U197" s="24"/>
      <c r="W197" s="25"/>
      <c r="X197" s="26"/>
    </row>
    <row r="198" spans="21:24" ht="20.100000000000001" customHeight="1" x14ac:dyDescent="0.2">
      <c r="U198" s="24"/>
      <c r="W198" s="25"/>
      <c r="X198" s="26"/>
    </row>
    <row r="199" spans="21:24" ht="20.100000000000001" customHeight="1" x14ac:dyDescent="0.2">
      <c r="U199" s="24"/>
      <c r="W199" s="25"/>
      <c r="X199" s="26"/>
    </row>
    <row r="200" spans="21:24" ht="20.100000000000001" customHeight="1" x14ac:dyDescent="0.2">
      <c r="U200" s="24"/>
      <c r="W200" s="25"/>
      <c r="X200" s="26"/>
    </row>
    <row r="201" spans="21:24" ht="20.100000000000001" customHeight="1" x14ac:dyDescent="0.2">
      <c r="U201" s="24"/>
      <c r="W201" s="25"/>
      <c r="X201" s="26"/>
    </row>
    <row r="202" spans="21:24" ht="20.100000000000001" customHeight="1" x14ac:dyDescent="0.2">
      <c r="U202" s="24"/>
      <c r="W202" s="25"/>
      <c r="X202" s="26"/>
    </row>
    <row r="203" spans="21:24" ht="20.100000000000001" customHeight="1" x14ac:dyDescent="0.2">
      <c r="U203" s="24"/>
      <c r="W203" s="25"/>
      <c r="X203" s="26"/>
    </row>
    <row r="204" spans="21:24" ht="20.100000000000001" customHeight="1" x14ac:dyDescent="0.2">
      <c r="U204" s="24"/>
      <c r="W204" s="25"/>
      <c r="X204" s="26"/>
    </row>
    <row r="205" spans="21:24" ht="20.100000000000001" customHeight="1" x14ac:dyDescent="0.2">
      <c r="U205" s="24"/>
      <c r="W205" s="25"/>
      <c r="X205" s="26"/>
    </row>
    <row r="206" spans="21:24" ht="20.100000000000001" customHeight="1" x14ac:dyDescent="0.2">
      <c r="U206" s="24"/>
      <c r="W206" s="25"/>
      <c r="X206" s="26"/>
    </row>
    <row r="207" spans="21:24" ht="20.100000000000001" customHeight="1" x14ac:dyDescent="0.2">
      <c r="U207" s="24"/>
      <c r="W207" s="25"/>
      <c r="X207" s="26"/>
    </row>
    <row r="208" spans="21:24" ht="20.100000000000001" customHeight="1" x14ac:dyDescent="0.2">
      <c r="U208" s="24"/>
      <c r="W208" s="25"/>
      <c r="X208" s="26"/>
    </row>
    <row r="209" spans="21:24" ht="20.100000000000001" customHeight="1" x14ac:dyDescent="0.2">
      <c r="U209" s="24"/>
      <c r="W209" s="25"/>
      <c r="X209" s="26"/>
    </row>
    <row r="210" spans="21:24" ht="20.100000000000001" customHeight="1" x14ac:dyDescent="0.2">
      <c r="U210" s="24"/>
      <c r="W210" s="25"/>
      <c r="X210" s="26"/>
    </row>
    <row r="211" spans="21:24" ht="20.100000000000001" customHeight="1" x14ac:dyDescent="0.2">
      <c r="U211" s="24"/>
      <c r="W211" s="25"/>
      <c r="X211" s="26"/>
    </row>
    <row r="212" spans="21:24" ht="20.100000000000001" customHeight="1" x14ac:dyDescent="0.2">
      <c r="U212" s="24"/>
      <c r="W212" s="25"/>
      <c r="X212" s="26"/>
    </row>
    <row r="213" spans="21:24" ht="20.100000000000001" customHeight="1" x14ac:dyDescent="0.2">
      <c r="U213" s="24"/>
      <c r="W213" s="25"/>
      <c r="X213" s="26"/>
    </row>
    <row r="214" spans="21:24" ht="20.100000000000001" customHeight="1" x14ac:dyDescent="0.2">
      <c r="U214" s="24"/>
      <c r="W214" s="25"/>
      <c r="X214" s="26"/>
    </row>
    <row r="215" spans="21:24" ht="20.100000000000001" customHeight="1" x14ac:dyDescent="0.2">
      <c r="U215" s="24"/>
      <c r="W215" s="25"/>
      <c r="X215" s="26"/>
    </row>
    <row r="216" spans="21:24" ht="20.100000000000001" customHeight="1" x14ac:dyDescent="0.2">
      <c r="U216" s="24"/>
      <c r="W216" s="25"/>
      <c r="X216" s="26"/>
    </row>
    <row r="217" spans="21:24" ht="20.100000000000001" customHeight="1" x14ac:dyDescent="0.2">
      <c r="U217" s="24"/>
      <c r="W217" s="25"/>
      <c r="X217" s="26"/>
    </row>
    <row r="218" spans="21:24" ht="20.100000000000001" customHeight="1" x14ac:dyDescent="0.2">
      <c r="U218" s="24"/>
      <c r="W218" s="25"/>
      <c r="X218" s="26"/>
    </row>
    <row r="219" spans="21:24" ht="20.100000000000001" customHeight="1" x14ac:dyDescent="0.2">
      <c r="U219" s="24"/>
      <c r="W219" s="25"/>
      <c r="X219" s="26"/>
    </row>
    <row r="220" spans="21:24" ht="20.100000000000001" customHeight="1" x14ac:dyDescent="0.2">
      <c r="U220" s="24"/>
      <c r="W220" s="25"/>
      <c r="X220" s="26"/>
    </row>
    <row r="221" spans="21:24" ht="20.100000000000001" customHeight="1" x14ac:dyDescent="0.2">
      <c r="U221" s="24"/>
      <c r="W221" s="25"/>
      <c r="X221" s="26"/>
    </row>
    <row r="222" spans="21:24" ht="20.100000000000001" customHeight="1" x14ac:dyDescent="0.2">
      <c r="U222" s="24"/>
      <c r="W222" s="25"/>
      <c r="X222" s="26"/>
    </row>
    <row r="223" spans="21:24" ht="20.100000000000001" customHeight="1" x14ac:dyDescent="0.2">
      <c r="U223" s="24"/>
      <c r="W223" s="25"/>
      <c r="X223" s="26"/>
    </row>
    <row r="224" spans="21:24" ht="20.100000000000001" customHeight="1" x14ac:dyDescent="0.2">
      <c r="U224" s="24"/>
      <c r="W224" s="25"/>
      <c r="X224" s="26"/>
    </row>
    <row r="225" spans="21:24" ht="20.100000000000001" customHeight="1" x14ac:dyDescent="0.2">
      <c r="U225" s="24"/>
      <c r="W225" s="25"/>
      <c r="X225" s="26"/>
    </row>
    <row r="226" spans="21:24" ht="20.100000000000001" customHeight="1" x14ac:dyDescent="0.2">
      <c r="U226" s="24"/>
      <c r="W226" s="25"/>
      <c r="X226" s="26"/>
    </row>
    <row r="227" spans="21:24" ht="20.100000000000001" customHeight="1" x14ac:dyDescent="0.2">
      <c r="U227" s="24"/>
      <c r="W227" s="25"/>
      <c r="X227" s="26"/>
    </row>
    <row r="228" spans="21:24" ht="20.100000000000001" customHeight="1" x14ac:dyDescent="0.2">
      <c r="U228" s="24"/>
      <c r="W228" s="25"/>
      <c r="X228" s="26"/>
    </row>
    <row r="229" spans="21:24" ht="20.100000000000001" customHeight="1" x14ac:dyDescent="0.2">
      <c r="U229" s="24"/>
      <c r="W229" s="25"/>
      <c r="X229" s="26"/>
    </row>
    <row r="230" spans="21:24" ht="20.100000000000001" customHeight="1" x14ac:dyDescent="0.2">
      <c r="U230" s="24"/>
      <c r="W230" s="25"/>
      <c r="X230" s="26"/>
    </row>
    <row r="231" spans="21:24" ht="20.100000000000001" customHeight="1" x14ac:dyDescent="0.2">
      <c r="U231" s="24"/>
      <c r="W231" s="25"/>
      <c r="X231" s="26"/>
    </row>
    <row r="232" spans="21:24" ht="20.100000000000001" customHeight="1" x14ac:dyDescent="0.2">
      <c r="U232" s="24"/>
      <c r="W232" s="25"/>
      <c r="X232" s="26"/>
    </row>
    <row r="233" spans="21:24" ht="20.100000000000001" customHeight="1" x14ac:dyDescent="0.2">
      <c r="U233" s="24"/>
      <c r="W233" s="25"/>
      <c r="X233" s="26"/>
    </row>
    <row r="234" spans="21:24" ht="20.100000000000001" customHeight="1" x14ac:dyDescent="0.2">
      <c r="U234" s="24"/>
      <c r="W234" s="25"/>
      <c r="X234" s="26"/>
    </row>
    <row r="235" spans="21:24" ht="20.100000000000001" customHeight="1" x14ac:dyDescent="0.2">
      <c r="U235" s="24"/>
      <c r="W235" s="25"/>
      <c r="X235" s="26"/>
    </row>
    <row r="236" spans="21:24" ht="20.100000000000001" customHeight="1" x14ac:dyDescent="0.2">
      <c r="U236" s="24"/>
      <c r="W236" s="25"/>
      <c r="X236" s="26"/>
    </row>
    <row r="237" spans="21:24" ht="20.100000000000001" customHeight="1" x14ac:dyDescent="0.2">
      <c r="U237" s="24"/>
      <c r="W237" s="25"/>
      <c r="X237" s="26"/>
    </row>
    <row r="238" spans="21:24" ht="20.100000000000001" customHeight="1" x14ac:dyDescent="0.2">
      <c r="U238" s="24"/>
      <c r="W238" s="25"/>
      <c r="X238" s="26"/>
    </row>
    <row r="239" spans="21:24" ht="20.100000000000001" customHeight="1" x14ac:dyDescent="0.2">
      <c r="U239" s="24"/>
      <c r="W239" s="25"/>
      <c r="X239" s="26"/>
    </row>
    <row r="240" spans="21:24" ht="20.100000000000001" customHeight="1" x14ac:dyDescent="0.2">
      <c r="U240" s="24"/>
      <c r="W240" s="25"/>
      <c r="X240" s="26"/>
    </row>
    <row r="241" spans="21:24" ht="20.100000000000001" customHeight="1" x14ac:dyDescent="0.2">
      <c r="U241" s="24"/>
      <c r="W241" s="25"/>
      <c r="X241" s="26"/>
    </row>
    <row r="242" spans="21:24" ht="20.100000000000001" customHeight="1" x14ac:dyDescent="0.2">
      <c r="U242" s="24"/>
      <c r="W242" s="25"/>
      <c r="X242" s="26"/>
    </row>
    <row r="243" spans="21:24" ht="20.100000000000001" customHeight="1" x14ac:dyDescent="0.2">
      <c r="U243" s="24"/>
      <c r="W243" s="25"/>
      <c r="X243" s="26"/>
    </row>
    <row r="244" spans="21:24" ht="20.100000000000001" customHeight="1" x14ac:dyDescent="0.2">
      <c r="U244" s="24"/>
      <c r="W244" s="25"/>
      <c r="X244" s="26"/>
    </row>
    <row r="245" spans="21:24" ht="20.100000000000001" customHeight="1" x14ac:dyDescent="0.2">
      <c r="U245" s="24"/>
      <c r="W245" s="25"/>
      <c r="X245" s="26"/>
    </row>
    <row r="246" spans="21:24" ht="20.100000000000001" customHeight="1" x14ac:dyDescent="0.2">
      <c r="U246" s="24"/>
      <c r="W246" s="25"/>
      <c r="X246" s="26"/>
    </row>
    <row r="247" spans="21:24" ht="20.100000000000001" customHeight="1" x14ac:dyDescent="0.2">
      <c r="U247" s="24"/>
      <c r="W247" s="25"/>
      <c r="X247" s="26"/>
    </row>
    <row r="248" spans="21:24" ht="20.100000000000001" customHeight="1" x14ac:dyDescent="0.2">
      <c r="U248" s="24"/>
      <c r="W248" s="25"/>
      <c r="X248" s="26"/>
    </row>
    <row r="249" spans="21:24" ht="20.100000000000001" customHeight="1" x14ac:dyDescent="0.2">
      <c r="U249" s="24"/>
      <c r="W249" s="25"/>
      <c r="X249" s="26"/>
    </row>
    <row r="250" spans="21:24" ht="20.100000000000001" customHeight="1" x14ac:dyDescent="0.2">
      <c r="U250" s="24"/>
      <c r="W250" s="25"/>
      <c r="X250" s="26"/>
    </row>
    <row r="251" spans="21:24" ht="20.100000000000001" customHeight="1" x14ac:dyDescent="0.2">
      <c r="U251" s="24"/>
      <c r="W251" s="25"/>
      <c r="X251" s="26"/>
    </row>
    <row r="252" spans="21:24" ht="20.100000000000001" customHeight="1" x14ac:dyDescent="0.2">
      <c r="U252" s="24"/>
      <c r="W252" s="25"/>
      <c r="X252" s="26"/>
    </row>
    <row r="253" spans="21:24" ht="20.100000000000001" customHeight="1" x14ac:dyDescent="0.2">
      <c r="U253" s="24"/>
      <c r="W253" s="25"/>
      <c r="X253" s="26"/>
    </row>
    <row r="254" spans="21:24" ht="20.100000000000001" customHeight="1" x14ac:dyDescent="0.2">
      <c r="U254" s="24"/>
      <c r="W254" s="25"/>
      <c r="X254" s="26"/>
    </row>
    <row r="255" spans="21:24" ht="20.100000000000001" customHeight="1" x14ac:dyDescent="0.2">
      <c r="U255" s="24"/>
      <c r="W255" s="25"/>
      <c r="X255" s="26"/>
    </row>
    <row r="256" spans="21:24" ht="20.100000000000001" customHeight="1" x14ac:dyDescent="0.2">
      <c r="U256" s="24"/>
      <c r="W256" s="25"/>
      <c r="X256" s="26"/>
    </row>
    <row r="257" spans="21:24" ht="20.100000000000001" customHeight="1" x14ac:dyDescent="0.2">
      <c r="U257" s="24"/>
      <c r="W257" s="25"/>
      <c r="X257" s="26"/>
    </row>
    <row r="258" spans="21:24" ht="20.100000000000001" customHeight="1" x14ac:dyDescent="0.2">
      <c r="U258" s="24"/>
      <c r="W258" s="25"/>
      <c r="X258" s="26"/>
    </row>
    <row r="259" spans="21:24" ht="20.100000000000001" customHeight="1" x14ac:dyDescent="0.2">
      <c r="U259" s="24"/>
      <c r="W259" s="25"/>
      <c r="X259" s="26"/>
    </row>
    <row r="260" spans="21:24" ht="20.100000000000001" customHeight="1" x14ac:dyDescent="0.2">
      <c r="U260" s="24"/>
      <c r="W260" s="25"/>
      <c r="X260" s="26"/>
    </row>
    <row r="261" spans="21:24" ht="20.100000000000001" customHeight="1" x14ac:dyDescent="0.2">
      <c r="U261" s="24"/>
      <c r="W261" s="25"/>
      <c r="X261" s="26"/>
    </row>
    <row r="262" spans="21:24" ht="20.100000000000001" customHeight="1" x14ac:dyDescent="0.2">
      <c r="U262" s="24"/>
      <c r="W262" s="25"/>
      <c r="X262" s="26"/>
    </row>
    <row r="263" spans="21:24" ht="20.100000000000001" customHeight="1" x14ac:dyDescent="0.2">
      <c r="U263" s="24"/>
      <c r="W263" s="25"/>
      <c r="X263" s="26"/>
    </row>
    <row r="264" spans="21:24" ht="20.100000000000001" customHeight="1" x14ac:dyDescent="0.2">
      <c r="U264" s="24"/>
      <c r="W264" s="25"/>
      <c r="X264" s="26"/>
    </row>
    <row r="265" spans="21:24" ht="20.100000000000001" customHeight="1" x14ac:dyDescent="0.2">
      <c r="U265" s="24"/>
      <c r="W265" s="25"/>
      <c r="X265" s="26"/>
    </row>
    <row r="266" spans="21:24" ht="20.100000000000001" customHeight="1" x14ac:dyDescent="0.2">
      <c r="U266" s="24"/>
      <c r="W266" s="25"/>
      <c r="X266" s="26"/>
    </row>
    <row r="267" spans="21:24" ht="20.100000000000001" customHeight="1" x14ac:dyDescent="0.2">
      <c r="U267" s="24"/>
      <c r="W267" s="25"/>
      <c r="X267" s="26"/>
    </row>
    <row r="268" spans="21:24" ht="20.100000000000001" customHeight="1" x14ac:dyDescent="0.2">
      <c r="U268" s="24"/>
      <c r="W268" s="25"/>
      <c r="X268" s="26"/>
    </row>
    <row r="269" spans="21:24" ht="20.100000000000001" customHeight="1" x14ac:dyDescent="0.2">
      <c r="U269" s="24"/>
      <c r="W269" s="25"/>
      <c r="X269" s="26"/>
    </row>
    <row r="270" spans="21:24" ht="20.100000000000001" customHeight="1" x14ac:dyDescent="0.2">
      <c r="U270" s="24"/>
      <c r="W270" s="25"/>
      <c r="X270" s="26"/>
    </row>
    <row r="271" spans="21:24" ht="20.100000000000001" customHeight="1" x14ac:dyDescent="0.2">
      <c r="U271" s="24"/>
      <c r="W271" s="25"/>
      <c r="X271" s="26"/>
    </row>
    <row r="272" spans="21:24" ht="20.100000000000001" customHeight="1" x14ac:dyDescent="0.2">
      <c r="U272" s="24"/>
      <c r="W272" s="25"/>
      <c r="X272" s="26"/>
    </row>
    <row r="273" spans="21:24" ht="20.100000000000001" customHeight="1" x14ac:dyDescent="0.2">
      <c r="U273" s="24"/>
      <c r="W273" s="25"/>
      <c r="X273" s="26"/>
    </row>
    <row r="274" spans="21:24" ht="20.100000000000001" customHeight="1" x14ac:dyDescent="0.2">
      <c r="U274" s="24"/>
      <c r="W274" s="25"/>
      <c r="X274" s="26"/>
    </row>
    <row r="275" spans="21:24" ht="20.100000000000001" customHeight="1" x14ac:dyDescent="0.2">
      <c r="U275" s="24"/>
      <c r="W275" s="25"/>
      <c r="X275" s="26"/>
    </row>
    <row r="276" spans="21:24" ht="20.100000000000001" customHeight="1" x14ac:dyDescent="0.2">
      <c r="U276" s="24"/>
      <c r="W276" s="25"/>
      <c r="X276" s="26"/>
    </row>
    <row r="277" spans="21:24" ht="20.100000000000001" customHeight="1" x14ac:dyDescent="0.2">
      <c r="U277" s="24"/>
      <c r="W277" s="25"/>
      <c r="X277" s="26"/>
    </row>
    <row r="278" spans="21:24" ht="20.100000000000001" customHeight="1" x14ac:dyDescent="0.2">
      <c r="U278" s="24"/>
      <c r="W278" s="25"/>
      <c r="X278" s="26"/>
    </row>
    <row r="279" spans="21:24" ht="20.100000000000001" customHeight="1" x14ac:dyDescent="0.2">
      <c r="U279" s="24"/>
      <c r="W279" s="25"/>
      <c r="X279" s="26"/>
    </row>
    <row r="280" spans="21:24" ht="20.100000000000001" customHeight="1" x14ac:dyDescent="0.2">
      <c r="U280" s="24"/>
      <c r="W280" s="25"/>
      <c r="X280" s="26"/>
    </row>
    <row r="281" spans="21:24" ht="20.100000000000001" customHeight="1" x14ac:dyDescent="0.2">
      <c r="U281" s="24"/>
      <c r="W281" s="25"/>
      <c r="X281" s="26"/>
    </row>
    <row r="282" spans="21:24" ht="20.100000000000001" customHeight="1" x14ac:dyDescent="0.2">
      <c r="U282" s="24"/>
      <c r="W282" s="25"/>
      <c r="X282" s="26"/>
    </row>
    <row r="283" spans="21:24" ht="20.100000000000001" customHeight="1" x14ac:dyDescent="0.2">
      <c r="U283" s="24"/>
      <c r="W283" s="25"/>
      <c r="X283" s="26"/>
    </row>
    <row r="284" spans="21:24" ht="20.100000000000001" customHeight="1" x14ac:dyDescent="0.2">
      <c r="U284" s="24"/>
      <c r="W284" s="25"/>
      <c r="X284" s="26"/>
    </row>
    <row r="285" spans="21:24" ht="20.100000000000001" customHeight="1" x14ac:dyDescent="0.2">
      <c r="U285" s="24"/>
      <c r="W285" s="25"/>
      <c r="X285" s="26"/>
    </row>
    <row r="286" spans="21:24" ht="20.100000000000001" customHeight="1" x14ac:dyDescent="0.2">
      <c r="U286" s="24"/>
      <c r="W286" s="25"/>
      <c r="X286" s="26"/>
    </row>
    <row r="287" spans="21:24" ht="20.100000000000001" customHeight="1" x14ac:dyDescent="0.2">
      <c r="U287" s="24"/>
      <c r="W287" s="25"/>
      <c r="X287" s="26"/>
    </row>
    <row r="288" spans="21:24" ht="20.100000000000001" customHeight="1" x14ac:dyDescent="0.2">
      <c r="U288" s="24"/>
      <c r="W288" s="25"/>
      <c r="X288" s="26"/>
    </row>
    <row r="289" spans="21:24" ht="20.100000000000001" customHeight="1" x14ac:dyDescent="0.2">
      <c r="U289" s="24"/>
      <c r="W289" s="25"/>
      <c r="X289" s="26"/>
    </row>
    <row r="290" spans="21:24" ht="20.100000000000001" customHeight="1" x14ac:dyDescent="0.2">
      <c r="U290" s="24"/>
      <c r="W290" s="25"/>
      <c r="X290" s="26"/>
    </row>
    <row r="291" spans="21:24" ht="20.100000000000001" customHeight="1" x14ac:dyDescent="0.2">
      <c r="U291" s="24"/>
      <c r="W291" s="25"/>
      <c r="X291" s="26"/>
    </row>
    <row r="292" spans="21:24" ht="20.100000000000001" customHeight="1" x14ac:dyDescent="0.2">
      <c r="U292" s="24"/>
      <c r="W292" s="25"/>
      <c r="X292" s="26"/>
    </row>
    <row r="293" spans="21:24" ht="20.100000000000001" customHeight="1" x14ac:dyDescent="0.2">
      <c r="U293" s="24"/>
      <c r="W293" s="25"/>
      <c r="X293" s="26"/>
    </row>
    <row r="294" spans="21:24" ht="20.100000000000001" customHeight="1" x14ac:dyDescent="0.2">
      <c r="U294" s="24"/>
      <c r="W294" s="25"/>
      <c r="X294" s="26"/>
    </row>
    <row r="295" spans="21:24" ht="20.100000000000001" customHeight="1" x14ac:dyDescent="0.2">
      <c r="U295" s="24"/>
      <c r="W295" s="25"/>
      <c r="X295" s="26"/>
    </row>
    <row r="296" spans="21:24" ht="20.100000000000001" customHeight="1" x14ac:dyDescent="0.2">
      <c r="U296" s="24"/>
      <c r="W296" s="25"/>
      <c r="X296" s="26"/>
    </row>
    <row r="297" spans="21:24" ht="20.100000000000001" customHeight="1" x14ac:dyDescent="0.2">
      <c r="U297" s="24"/>
      <c r="W297" s="25"/>
      <c r="X297" s="26"/>
    </row>
    <row r="298" spans="21:24" ht="20.100000000000001" customHeight="1" x14ac:dyDescent="0.2">
      <c r="U298" s="24"/>
      <c r="W298" s="25"/>
      <c r="X298" s="26"/>
    </row>
    <row r="299" spans="21:24" ht="20.100000000000001" customHeight="1" x14ac:dyDescent="0.2">
      <c r="U299" s="24"/>
      <c r="W299" s="25"/>
      <c r="X299" s="26"/>
    </row>
    <row r="300" spans="21:24" ht="20.100000000000001" customHeight="1" x14ac:dyDescent="0.2">
      <c r="U300" s="24"/>
      <c r="W300" s="25"/>
      <c r="X300" s="26"/>
    </row>
    <row r="301" spans="21:24" ht="20.100000000000001" customHeight="1" x14ac:dyDescent="0.2">
      <c r="U301" s="24"/>
      <c r="W301" s="25"/>
      <c r="X301" s="26"/>
    </row>
    <row r="302" spans="21:24" ht="20.100000000000001" customHeight="1" x14ac:dyDescent="0.2">
      <c r="U302" s="24"/>
      <c r="W302" s="25"/>
      <c r="X302" s="26"/>
    </row>
    <row r="303" spans="21:24" ht="20.100000000000001" customHeight="1" x14ac:dyDescent="0.2">
      <c r="U303" s="24"/>
      <c r="W303" s="25"/>
      <c r="X303" s="26"/>
    </row>
    <row r="304" spans="21:24" ht="20.100000000000001" customHeight="1" x14ac:dyDescent="0.2">
      <c r="U304" s="24"/>
      <c r="W304" s="25"/>
      <c r="X304" s="26"/>
    </row>
    <row r="305" spans="21:24" ht="20.100000000000001" customHeight="1" x14ac:dyDescent="0.2">
      <c r="U305" s="24"/>
      <c r="W305" s="25"/>
      <c r="X305" s="26"/>
    </row>
    <row r="306" spans="21:24" ht="20.100000000000001" customHeight="1" x14ac:dyDescent="0.2">
      <c r="U306" s="24"/>
      <c r="W306" s="25"/>
      <c r="X306" s="26"/>
    </row>
    <row r="307" spans="21:24" ht="20.100000000000001" customHeight="1" x14ac:dyDescent="0.2">
      <c r="U307" s="24"/>
      <c r="W307" s="25"/>
      <c r="X307" s="26"/>
    </row>
    <row r="308" spans="21:24" ht="20.100000000000001" customHeight="1" x14ac:dyDescent="0.2">
      <c r="U308" s="24"/>
      <c r="W308" s="25"/>
      <c r="X308" s="26"/>
    </row>
    <row r="309" spans="21:24" ht="20.100000000000001" customHeight="1" x14ac:dyDescent="0.2">
      <c r="U309" s="24"/>
      <c r="W309" s="25"/>
      <c r="X309" s="26"/>
    </row>
    <row r="310" spans="21:24" ht="20.100000000000001" customHeight="1" x14ac:dyDescent="0.2">
      <c r="U310" s="24"/>
      <c r="W310" s="25"/>
      <c r="X310" s="26"/>
    </row>
    <row r="311" spans="21:24" ht="20.100000000000001" customHeight="1" x14ac:dyDescent="0.2">
      <c r="U311" s="24"/>
      <c r="W311" s="25"/>
      <c r="X311" s="26"/>
    </row>
    <row r="312" spans="21:24" ht="20.100000000000001" customHeight="1" x14ac:dyDescent="0.2">
      <c r="U312" s="24"/>
      <c r="W312" s="25"/>
      <c r="X312" s="26"/>
    </row>
    <row r="313" spans="21:24" ht="20.100000000000001" customHeight="1" x14ac:dyDescent="0.2">
      <c r="U313" s="24"/>
      <c r="W313" s="25"/>
      <c r="X313" s="26"/>
    </row>
    <row r="314" spans="21:24" ht="20.100000000000001" customHeight="1" x14ac:dyDescent="0.2">
      <c r="U314" s="24"/>
      <c r="W314" s="25"/>
      <c r="X314" s="26"/>
    </row>
    <row r="315" spans="21:24" ht="20.100000000000001" customHeight="1" x14ac:dyDescent="0.2">
      <c r="U315" s="24"/>
      <c r="W315" s="25"/>
      <c r="X315" s="26"/>
    </row>
    <row r="316" spans="21:24" ht="20.100000000000001" customHeight="1" x14ac:dyDescent="0.2">
      <c r="U316" s="24"/>
      <c r="W316" s="25"/>
      <c r="X316" s="26"/>
    </row>
    <row r="317" spans="21:24" ht="20.100000000000001" customHeight="1" x14ac:dyDescent="0.2">
      <c r="U317" s="24"/>
      <c r="W317" s="25"/>
      <c r="X317" s="26"/>
    </row>
    <row r="318" spans="21:24" ht="20.100000000000001" customHeight="1" x14ac:dyDescent="0.2">
      <c r="U318" s="24"/>
      <c r="W318" s="25"/>
      <c r="X318" s="26"/>
    </row>
    <row r="319" spans="21:24" ht="20.100000000000001" customHeight="1" x14ac:dyDescent="0.2">
      <c r="U319" s="24"/>
      <c r="W319" s="25"/>
      <c r="X319" s="26"/>
    </row>
    <row r="320" spans="21:24" ht="20.100000000000001" customHeight="1" x14ac:dyDescent="0.2">
      <c r="U320" s="24"/>
      <c r="W320" s="25"/>
      <c r="X320" s="26"/>
    </row>
    <row r="321" spans="21:24" ht="20.100000000000001" customHeight="1" x14ac:dyDescent="0.2">
      <c r="U321" s="24"/>
      <c r="W321" s="25"/>
      <c r="X321" s="26"/>
    </row>
    <row r="322" spans="21:24" ht="20.100000000000001" customHeight="1" x14ac:dyDescent="0.2">
      <c r="U322" s="24"/>
      <c r="W322" s="25"/>
      <c r="X322" s="26"/>
    </row>
    <row r="323" spans="21:24" ht="20.100000000000001" customHeight="1" x14ac:dyDescent="0.2">
      <c r="U323" s="24"/>
      <c r="W323" s="25"/>
      <c r="X323" s="26"/>
    </row>
    <row r="324" spans="21:24" ht="20.100000000000001" customHeight="1" x14ac:dyDescent="0.2">
      <c r="U324" s="24"/>
      <c r="W324" s="25"/>
      <c r="X324" s="26"/>
    </row>
    <row r="325" spans="21:24" ht="20.100000000000001" customHeight="1" x14ac:dyDescent="0.2">
      <c r="U325" s="24"/>
      <c r="W325" s="25"/>
      <c r="X325" s="26"/>
    </row>
    <row r="326" spans="21:24" ht="20.100000000000001" customHeight="1" x14ac:dyDescent="0.2">
      <c r="U326" s="24"/>
      <c r="W326" s="25"/>
      <c r="X326" s="26"/>
    </row>
    <row r="327" spans="21:24" ht="20.100000000000001" customHeight="1" x14ac:dyDescent="0.2">
      <c r="U327" s="24"/>
      <c r="W327" s="25"/>
      <c r="X327" s="26"/>
    </row>
    <row r="328" spans="21:24" ht="20.100000000000001" customHeight="1" x14ac:dyDescent="0.2">
      <c r="U328" s="24"/>
      <c r="W328" s="25"/>
      <c r="X328" s="26"/>
    </row>
    <row r="329" spans="21:24" ht="20.100000000000001" customHeight="1" x14ac:dyDescent="0.2">
      <c r="U329" s="24"/>
      <c r="W329" s="25"/>
      <c r="X329" s="26"/>
    </row>
    <row r="330" spans="21:24" ht="20.100000000000001" customHeight="1" x14ac:dyDescent="0.2">
      <c r="U330" s="24"/>
      <c r="W330" s="25"/>
      <c r="X330" s="26"/>
    </row>
    <row r="331" spans="21:24" ht="20.100000000000001" customHeight="1" x14ac:dyDescent="0.2">
      <c r="U331" s="24"/>
      <c r="W331" s="25"/>
      <c r="X331" s="26"/>
    </row>
    <row r="332" spans="21:24" ht="20.100000000000001" customHeight="1" x14ac:dyDescent="0.2">
      <c r="U332" s="24"/>
      <c r="W332" s="25"/>
      <c r="X332" s="26"/>
    </row>
    <row r="333" spans="21:24" ht="20.100000000000001" customHeight="1" x14ac:dyDescent="0.2">
      <c r="U333" s="24"/>
      <c r="W333" s="25"/>
      <c r="X333" s="26"/>
    </row>
    <row r="334" spans="21:24" ht="20.100000000000001" customHeight="1" x14ac:dyDescent="0.2">
      <c r="U334" s="24"/>
      <c r="W334" s="25"/>
      <c r="X334" s="26"/>
    </row>
    <row r="335" spans="21:24" ht="20.100000000000001" customHeight="1" x14ac:dyDescent="0.2">
      <c r="U335" s="24"/>
      <c r="W335" s="25"/>
      <c r="X335" s="26"/>
    </row>
    <row r="336" spans="21:24" ht="20.100000000000001" customHeight="1" x14ac:dyDescent="0.2">
      <c r="U336" s="24"/>
      <c r="W336" s="25"/>
      <c r="X336" s="26"/>
    </row>
    <row r="337" spans="21:24" ht="20.100000000000001" customHeight="1" x14ac:dyDescent="0.2">
      <c r="U337" s="24"/>
      <c r="W337" s="25"/>
      <c r="X337" s="26"/>
    </row>
    <row r="338" spans="21:24" ht="20.100000000000001" customHeight="1" x14ac:dyDescent="0.2">
      <c r="U338" s="24"/>
      <c r="W338" s="25"/>
      <c r="X338" s="26"/>
    </row>
    <row r="339" spans="21:24" ht="20.100000000000001" customHeight="1" x14ac:dyDescent="0.2">
      <c r="U339" s="24"/>
      <c r="W339" s="25"/>
      <c r="X339" s="26"/>
    </row>
    <row r="340" spans="21:24" ht="20.100000000000001" customHeight="1" x14ac:dyDescent="0.2">
      <c r="U340" s="24"/>
      <c r="W340" s="25"/>
      <c r="X340" s="26"/>
    </row>
    <row r="341" spans="21:24" ht="20.100000000000001" customHeight="1" x14ac:dyDescent="0.2">
      <c r="U341" s="24"/>
      <c r="W341" s="25"/>
      <c r="X341" s="26"/>
    </row>
    <row r="342" spans="21:24" ht="20.100000000000001" customHeight="1" x14ac:dyDescent="0.2">
      <c r="U342" s="24"/>
      <c r="W342" s="25"/>
      <c r="X342" s="26"/>
    </row>
    <row r="343" spans="21:24" ht="20.100000000000001" customHeight="1" x14ac:dyDescent="0.2">
      <c r="U343" s="24"/>
      <c r="W343" s="25"/>
      <c r="X343" s="26"/>
    </row>
    <row r="344" spans="21:24" ht="20.100000000000001" customHeight="1" x14ac:dyDescent="0.2">
      <c r="U344" s="24"/>
      <c r="W344" s="25"/>
      <c r="X344" s="26"/>
    </row>
    <row r="345" spans="21:24" ht="20.100000000000001" customHeight="1" x14ac:dyDescent="0.2">
      <c r="U345" s="24"/>
      <c r="W345" s="25"/>
      <c r="X345" s="26"/>
    </row>
    <row r="346" spans="21:24" ht="20.100000000000001" customHeight="1" x14ac:dyDescent="0.2">
      <c r="U346" s="24"/>
      <c r="W346" s="25"/>
      <c r="X346" s="26"/>
    </row>
    <row r="347" spans="21:24" ht="20.100000000000001" customHeight="1" x14ac:dyDescent="0.2">
      <c r="U347" s="24"/>
      <c r="W347" s="25"/>
      <c r="X347" s="26"/>
    </row>
    <row r="348" spans="21:24" ht="20.100000000000001" customHeight="1" x14ac:dyDescent="0.2">
      <c r="U348" s="24"/>
      <c r="W348" s="25"/>
      <c r="X348" s="26"/>
    </row>
    <row r="349" spans="21:24" ht="20.100000000000001" customHeight="1" x14ac:dyDescent="0.2">
      <c r="U349" s="24"/>
      <c r="W349" s="25"/>
      <c r="X349" s="26"/>
    </row>
    <row r="350" spans="21:24" ht="20.100000000000001" customHeight="1" x14ac:dyDescent="0.2">
      <c r="U350" s="24"/>
      <c r="W350" s="25"/>
      <c r="X350" s="26"/>
    </row>
    <row r="351" spans="21:24" ht="20.100000000000001" customHeight="1" x14ac:dyDescent="0.2">
      <c r="U351" s="24"/>
      <c r="W351" s="25"/>
      <c r="X351" s="26"/>
    </row>
    <row r="352" spans="21:24" ht="20.100000000000001" customHeight="1" x14ac:dyDescent="0.2">
      <c r="U352" s="24"/>
      <c r="W352" s="25"/>
      <c r="X352" s="26"/>
    </row>
    <row r="353" spans="21:24" ht="20.100000000000001" customHeight="1" x14ac:dyDescent="0.2">
      <c r="U353" s="24"/>
      <c r="W353" s="25"/>
      <c r="X353" s="26"/>
    </row>
    <row r="354" spans="21:24" ht="20.100000000000001" customHeight="1" x14ac:dyDescent="0.2">
      <c r="U354" s="24"/>
      <c r="W354" s="25"/>
      <c r="X354" s="26"/>
    </row>
    <row r="355" spans="21:24" ht="20.100000000000001" customHeight="1" x14ac:dyDescent="0.2">
      <c r="U355" s="24"/>
      <c r="W355" s="25"/>
      <c r="X355" s="26"/>
    </row>
    <row r="356" spans="21:24" ht="20.100000000000001" customHeight="1" x14ac:dyDescent="0.2">
      <c r="U356" s="24"/>
      <c r="W356" s="25"/>
      <c r="X356" s="26"/>
    </row>
    <row r="357" spans="21:24" ht="20.100000000000001" customHeight="1" x14ac:dyDescent="0.2">
      <c r="U357" s="24"/>
      <c r="W357" s="25"/>
      <c r="X357" s="26"/>
    </row>
    <row r="358" spans="21:24" ht="20.100000000000001" customHeight="1" x14ac:dyDescent="0.2">
      <c r="U358" s="24"/>
      <c r="W358" s="25"/>
      <c r="X358" s="26"/>
    </row>
    <row r="359" spans="21:24" ht="20.100000000000001" customHeight="1" x14ac:dyDescent="0.2">
      <c r="U359" s="24"/>
      <c r="W359" s="25"/>
      <c r="X359" s="26"/>
    </row>
    <row r="360" spans="21:24" ht="20.100000000000001" customHeight="1" x14ac:dyDescent="0.2">
      <c r="U360" s="24"/>
      <c r="W360" s="25"/>
      <c r="X360" s="26"/>
    </row>
    <row r="361" spans="21:24" ht="20.100000000000001" customHeight="1" x14ac:dyDescent="0.2">
      <c r="U361" s="24"/>
      <c r="W361" s="25"/>
      <c r="X361" s="26"/>
    </row>
    <row r="362" spans="21:24" ht="20.100000000000001" customHeight="1" x14ac:dyDescent="0.2">
      <c r="U362" s="24"/>
      <c r="W362" s="25"/>
      <c r="X362" s="26"/>
    </row>
    <row r="363" spans="21:24" ht="20.100000000000001" customHeight="1" x14ac:dyDescent="0.2">
      <c r="U363" s="24"/>
      <c r="W363" s="25"/>
      <c r="X363" s="26"/>
    </row>
    <row r="364" spans="21:24" ht="20.100000000000001" customHeight="1" x14ac:dyDescent="0.2">
      <c r="U364" s="24"/>
      <c r="W364" s="25"/>
      <c r="X364" s="26"/>
    </row>
    <row r="365" spans="21:24" ht="20.100000000000001" customHeight="1" x14ac:dyDescent="0.2">
      <c r="U365" s="24"/>
      <c r="W365" s="25"/>
      <c r="X365" s="26"/>
    </row>
    <row r="366" spans="21:24" ht="20.100000000000001" customHeight="1" x14ac:dyDescent="0.2">
      <c r="U366" s="24"/>
      <c r="W366" s="25"/>
      <c r="X366" s="26"/>
    </row>
    <row r="367" spans="21:24" ht="20.100000000000001" customHeight="1" x14ac:dyDescent="0.2">
      <c r="U367" s="24"/>
      <c r="W367" s="25"/>
      <c r="X367" s="26"/>
    </row>
    <row r="368" spans="21:24" ht="20.100000000000001" customHeight="1" x14ac:dyDescent="0.2">
      <c r="U368" s="24"/>
      <c r="W368" s="25"/>
      <c r="X368" s="26"/>
    </row>
    <row r="369" spans="21:24" ht="20.100000000000001" customHeight="1" x14ac:dyDescent="0.2">
      <c r="U369" s="24"/>
      <c r="W369" s="25"/>
      <c r="X369" s="26"/>
    </row>
    <row r="370" spans="21:24" ht="20.100000000000001" customHeight="1" x14ac:dyDescent="0.2">
      <c r="U370" s="24"/>
      <c r="W370" s="25"/>
      <c r="X370" s="26"/>
    </row>
    <row r="371" spans="21:24" ht="20.100000000000001" customHeight="1" x14ac:dyDescent="0.2">
      <c r="U371" s="24"/>
      <c r="W371" s="25"/>
      <c r="X371" s="26"/>
    </row>
    <row r="372" spans="21:24" ht="20.100000000000001" customHeight="1" x14ac:dyDescent="0.2">
      <c r="U372" s="24"/>
      <c r="W372" s="25"/>
      <c r="X372" s="26"/>
    </row>
    <row r="373" spans="21:24" ht="20.100000000000001" customHeight="1" x14ac:dyDescent="0.2">
      <c r="U373" s="24"/>
      <c r="W373" s="25"/>
      <c r="X373" s="26"/>
    </row>
    <row r="374" spans="21:24" ht="20.100000000000001" customHeight="1" x14ac:dyDescent="0.2">
      <c r="U374" s="24"/>
      <c r="W374" s="25"/>
      <c r="X374" s="26"/>
    </row>
    <row r="375" spans="21:24" ht="20.100000000000001" customHeight="1" x14ac:dyDescent="0.2">
      <c r="U375" s="24"/>
      <c r="W375" s="25"/>
      <c r="X375" s="26"/>
    </row>
    <row r="376" spans="21:24" ht="20.100000000000001" customHeight="1" x14ac:dyDescent="0.2">
      <c r="U376" s="24"/>
      <c r="W376" s="25"/>
      <c r="X376" s="26"/>
    </row>
    <row r="377" spans="21:24" ht="20.100000000000001" customHeight="1" x14ac:dyDescent="0.2">
      <c r="U377" s="24"/>
      <c r="W377" s="25"/>
      <c r="X377" s="26"/>
    </row>
    <row r="378" spans="21:24" ht="20.100000000000001" customHeight="1" x14ac:dyDescent="0.2">
      <c r="U378" s="24"/>
      <c r="W378" s="25"/>
      <c r="X378" s="26"/>
    </row>
    <row r="379" spans="21:24" ht="20.100000000000001" customHeight="1" x14ac:dyDescent="0.2">
      <c r="U379" s="24"/>
      <c r="W379" s="25"/>
      <c r="X379" s="26"/>
    </row>
    <row r="380" spans="21:24" ht="20.100000000000001" customHeight="1" x14ac:dyDescent="0.2">
      <c r="U380" s="24"/>
      <c r="W380" s="25"/>
      <c r="X380" s="26"/>
    </row>
    <row r="381" spans="21:24" ht="20.100000000000001" customHeight="1" x14ac:dyDescent="0.2">
      <c r="U381" s="24"/>
      <c r="W381" s="25"/>
      <c r="X381" s="26"/>
    </row>
    <row r="382" spans="21:24" ht="20.100000000000001" customHeight="1" x14ac:dyDescent="0.2">
      <c r="U382" s="24"/>
      <c r="W382" s="25"/>
      <c r="X382" s="26"/>
    </row>
    <row r="383" spans="21:24" ht="20.100000000000001" customHeight="1" x14ac:dyDescent="0.2">
      <c r="U383" s="24"/>
      <c r="W383" s="25"/>
      <c r="X383" s="26"/>
    </row>
    <row r="384" spans="21:24" ht="20.100000000000001" customHeight="1" x14ac:dyDescent="0.2">
      <c r="U384" s="24"/>
      <c r="W384" s="25"/>
      <c r="X384" s="26"/>
    </row>
    <row r="385" spans="21:24" ht="20.100000000000001" customHeight="1" x14ac:dyDescent="0.2">
      <c r="U385" s="24"/>
      <c r="W385" s="25"/>
      <c r="X385" s="26"/>
    </row>
    <row r="386" spans="21:24" ht="20.100000000000001" customHeight="1" x14ac:dyDescent="0.2">
      <c r="U386" s="24"/>
      <c r="W386" s="25"/>
      <c r="X386" s="26"/>
    </row>
    <row r="387" spans="21:24" ht="20.100000000000001" customHeight="1" x14ac:dyDescent="0.2">
      <c r="U387" s="24"/>
      <c r="W387" s="25"/>
      <c r="X387" s="26"/>
    </row>
    <row r="388" spans="21:24" ht="20.100000000000001" customHeight="1" x14ac:dyDescent="0.2">
      <c r="U388" s="24"/>
      <c r="W388" s="25"/>
      <c r="X388" s="26"/>
    </row>
    <row r="389" spans="21:24" ht="20.100000000000001" customHeight="1" x14ac:dyDescent="0.2">
      <c r="U389" s="24"/>
      <c r="W389" s="25"/>
      <c r="X389" s="26"/>
    </row>
    <row r="390" spans="21:24" ht="20.100000000000001" customHeight="1" x14ac:dyDescent="0.2">
      <c r="U390" s="24"/>
      <c r="W390" s="25"/>
      <c r="X390" s="26"/>
    </row>
    <row r="391" spans="21:24" ht="20.100000000000001" customHeight="1" x14ac:dyDescent="0.2">
      <c r="U391" s="24"/>
      <c r="W391" s="25"/>
      <c r="X391" s="26"/>
    </row>
    <row r="392" spans="21:24" ht="20.100000000000001" customHeight="1" x14ac:dyDescent="0.2">
      <c r="U392" s="24"/>
      <c r="W392" s="25"/>
      <c r="X392" s="26"/>
    </row>
    <row r="393" spans="21:24" ht="20.100000000000001" customHeight="1" x14ac:dyDescent="0.2">
      <c r="U393" s="24"/>
      <c r="W393" s="25"/>
      <c r="X393" s="26"/>
    </row>
    <row r="394" spans="21:24" ht="20.100000000000001" customHeight="1" x14ac:dyDescent="0.2">
      <c r="U394" s="24"/>
      <c r="W394" s="25"/>
      <c r="X394" s="26"/>
    </row>
    <row r="395" spans="21:24" ht="20.100000000000001" customHeight="1" x14ac:dyDescent="0.2">
      <c r="U395" s="24"/>
      <c r="W395" s="25"/>
      <c r="X395" s="26"/>
    </row>
    <row r="396" spans="21:24" ht="20.100000000000001" customHeight="1" x14ac:dyDescent="0.2">
      <c r="U396" s="24"/>
      <c r="W396" s="25"/>
      <c r="X396" s="26"/>
    </row>
    <row r="397" spans="21:24" ht="20.100000000000001" customHeight="1" x14ac:dyDescent="0.2">
      <c r="U397" s="24"/>
      <c r="W397" s="25"/>
      <c r="X397" s="26"/>
    </row>
    <row r="398" spans="21:24" ht="20.100000000000001" customHeight="1" x14ac:dyDescent="0.2">
      <c r="U398" s="24"/>
      <c r="W398" s="25"/>
      <c r="X398" s="26"/>
    </row>
    <row r="399" spans="21:24" ht="20.100000000000001" customHeight="1" x14ac:dyDescent="0.2">
      <c r="U399" s="24"/>
      <c r="W399" s="25"/>
      <c r="X399" s="26"/>
    </row>
    <row r="400" spans="21:24" ht="20.100000000000001" customHeight="1" x14ac:dyDescent="0.2">
      <c r="U400" s="24"/>
      <c r="W400" s="25"/>
      <c r="X400" s="26"/>
    </row>
    <row r="401" spans="21:24" ht="20.100000000000001" customHeight="1" x14ac:dyDescent="0.2">
      <c r="U401" s="24"/>
      <c r="W401" s="25"/>
      <c r="X401" s="26"/>
    </row>
    <row r="402" spans="21:24" ht="20.100000000000001" customHeight="1" x14ac:dyDescent="0.2">
      <c r="U402" s="24"/>
      <c r="W402" s="25"/>
      <c r="X402" s="26"/>
    </row>
    <row r="403" spans="21:24" ht="20.100000000000001" customHeight="1" x14ac:dyDescent="0.2">
      <c r="U403" s="24"/>
      <c r="W403" s="25"/>
      <c r="X403" s="26"/>
    </row>
    <row r="404" spans="21:24" ht="20.100000000000001" customHeight="1" x14ac:dyDescent="0.2">
      <c r="U404" s="24"/>
      <c r="W404" s="25"/>
      <c r="X404" s="26"/>
    </row>
    <row r="405" spans="21:24" ht="20.100000000000001" customHeight="1" x14ac:dyDescent="0.2">
      <c r="U405" s="24"/>
      <c r="W405" s="25"/>
      <c r="X405" s="26"/>
    </row>
    <row r="406" spans="21:24" ht="20.100000000000001" customHeight="1" x14ac:dyDescent="0.2">
      <c r="U406" s="24"/>
      <c r="W406" s="25"/>
      <c r="X406" s="26"/>
    </row>
    <row r="407" spans="21:24" ht="20.100000000000001" customHeight="1" x14ac:dyDescent="0.2">
      <c r="U407" s="24"/>
      <c r="W407" s="25"/>
      <c r="X407" s="26"/>
    </row>
    <row r="408" spans="21:24" ht="20.100000000000001" customHeight="1" x14ac:dyDescent="0.2">
      <c r="U408" s="24"/>
      <c r="W408" s="25"/>
      <c r="X408" s="26"/>
    </row>
    <row r="409" spans="21:24" ht="20.100000000000001" customHeight="1" x14ac:dyDescent="0.2">
      <c r="U409" s="24"/>
      <c r="W409" s="25"/>
      <c r="X409" s="26"/>
    </row>
    <row r="410" spans="21:24" ht="20.100000000000001" customHeight="1" x14ac:dyDescent="0.2">
      <c r="U410" s="24"/>
      <c r="W410" s="25"/>
      <c r="X410" s="26"/>
    </row>
    <row r="411" spans="21:24" ht="20.100000000000001" customHeight="1" x14ac:dyDescent="0.2">
      <c r="U411" s="24"/>
      <c r="W411" s="25"/>
      <c r="X411" s="26"/>
    </row>
    <row r="412" spans="21:24" ht="20.100000000000001" customHeight="1" x14ac:dyDescent="0.2">
      <c r="U412" s="24"/>
      <c r="W412" s="25"/>
      <c r="X412" s="26"/>
    </row>
    <row r="413" spans="21:24" ht="20.100000000000001" customHeight="1" x14ac:dyDescent="0.2">
      <c r="U413" s="24"/>
      <c r="W413" s="25"/>
      <c r="X413" s="26"/>
    </row>
    <row r="414" spans="21:24" ht="20.100000000000001" customHeight="1" x14ac:dyDescent="0.2">
      <c r="U414" s="24"/>
      <c r="W414" s="25"/>
      <c r="X414" s="26"/>
    </row>
    <row r="415" spans="21:24" ht="20.100000000000001" customHeight="1" x14ac:dyDescent="0.2">
      <c r="U415" s="24"/>
      <c r="W415" s="25"/>
      <c r="X415" s="26"/>
    </row>
    <row r="416" spans="21:24" ht="20.100000000000001" customHeight="1" x14ac:dyDescent="0.2">
      <c r="U416" s="24"/>
      <c r="W416" s="25"/>
      <c r="X416" s="26"/>
    </row>
    <row r="417" spans="21:24" ht="20.100000000000001" customHeight="1" x14ac:dyDescent="0.2">
      <c r="U417" s="24"/>
      <c r="W417" s="25"/>
      <c r="X417" s="26"/>
    </row>
    <row r="418" spans="21:24" ht="20.100000000000001" customHeight="1" x14ac:dyDescent="0.2">
      <c r="U418" s="24"/>
      <c r="W418" s="25"/>
      <c r="X418" s="26"/>
    </row>
    <row r="419" spans="21:24" ht="20.100000000000001" customHeight="1" x14ac:dyDescent="0.2">
      <c r="U419" s="24"/>
      <c r="W419" s="25"/>
      <c r="X419" s="26"/>
    </row>
    <row r="420" spans="21:24" ht="20.100000000000001" customHeight="1" x14ac:dyDescent="0.2">
      <c r="U420" s="24"/>
      <c r="W420" s="25"/>
      <c r="X420" s="26"/>
    </row>
    <row r="421" spans="21:24" ht="20.100000000000001" customHeight="1" x14ac:dyDescent="0.2">
      <c r="U421" s="24"/>
      <c r="W421" s="25"/>
      <c r="X421" s="26"/>
    </row>
    <row r="422" spans="21:24" ht="20.100000000000001" customHeight="1" x14ac:dyDescent="0.2">
      <c r="U422" s="24"/>
      <c r="W422" s="25"/>
      <c r="X422" s="26"/>
    </row>
    <row r="423" spans="21:24" ht="20.100000000000001" customHeight="1" x14ac:dyDescent="0.2">
      <c r="U423" s="24"/>
      <c r="W423" s="25"/>
      <c r="X423" s="26"/>
    </row>
    <row r="424" spans="21:24" ht="20.100000000000001" customHeight="1" x14ac:dyDescent="0.2">
      <c r="U424" s="24"/>
      <c r="W424" s="25"/>
      <c r="X424" s="26"/>
    </row>
    <row r="425" spans="21:24" ht="20.100000000000001" customHeight="1" x14ac:dyDescent="0.2">
      <c r="U425" s="24"/>
      <c r="W425" s="25"/>
      <c r="X425" s="26"/>
    </row>
    <row r="426" spans="21:24" ht="20.100000000000001" customHeight="1" x14ac:dyDescent="0.2">
      <c r="U426" s="24"/>
      <c r="W426" s="25"/>
      <c r="X426" s="26"/>
    </row>
    <row r="427" spans="21:24" ht="20.100000000000001" customHeight="1" x14ac:dyDescent="0.2">
      <c r="U427" s="24"/>
      <c r="W427" s="25"/>
      <c r="X427" s="26"/>
    </row>
    <row r="428" spans="21:24" ht="20.100000000000001" customHeight="1" x14ac:dyDescent="0.2">
      <c r="U428" s="24"/>
      <c r="W428" s="25"/>
      <c r="X428" s="26"/>
    </row>
    <row r="429" spans="21:24" ht="20.100000000000001" customHeight="1" x14ac:dyDescent="0.2">
      <c r="U429" s="24"/>
      <c r="W429" s="25"/>
      <c r="X429" s="26"/>
    </row>
    <row r="430" spans="21:24" ht="20.100000000000001" customHeight="1" x14ac:dyDescent="0.2">
      <c r="U430" s="24"/>
      <c r="W430" s="25"/>
      <c r="X430" s="26"/>
    </row>
    <row r="431" spans="21:24" ht="20.100000000000001" customHeight="1" x14ac:dyDescent="0.2">
      <c r="U431" s="24"/>
      <c r="W431" s="25"/>
      <c r="X431" s="26"/>
    </row>
    <row r="432" spans="21:24" ht="20.100000000000001" customHeight="1" x14ac:dyDescent="0.2">
      <c r="U432" s="24"/>
      <c r="W432" s="25"/>
      <c r="X432" s="26"/>
    </row>
    <row r="433" spans="21:24" ht="20.100000000000001" customHeight="1" x14ac:dyDescent="0.2">
      <c r="U433" s="24"/>
      <c r="W433" s="25"/>
      <c r="X433" s="26"/>
    </row>
    <row r="434" spans="21:24" ht="20.100000000000001" customHeight="1" x14ac:dyDescent="0.2">
      <c r="U434" s="24"/>
      <c r="W434" s="25"/>
      <c r="X434" s="26"/>
    </row>
    <row r="435" spans="21:24" ht="20.100000000000001" customHeight="1" x14ac:dyDescent="0.2">
      <c r="U435" s="24"/>
      <c r="W435" s="25"/>
      <c r="X435" s="26"/>
    </row>
    <row r="436" spans="21:24" ht="20.100000000000001" customHeight="1" x14ac:dyDescent="0.2">
      <c r="U436" s="24"/>
      <c r="W436" s="25"/>
      <c r="X436" s="26"/>
    </row>
    <row r="437" spans="21:24" ht="20.100000000000001" customHeight="1" x14ac:dyDescent="0.2">
      <c r="U437" s="24"/>
      <c r="W437" s="25"/>
      <c r="X437" s="26"/>
    </row>
    <row r="438" spans="21:24" ht="20.100000000000001" customHeight="1" x14ac:dyDescent="0.2">
      <c r="U438" s="24"/>
      <c r="W438" s="25"/>
      <c r="X438" s="26"/>
    </row>
    <row r="439" spans="21:24" ht="20.100000000000001" customHeight="1" x14ac:dyDescent="0.2">
      <c r="U439" s="24"/>
      <c r="W439" s="25"/>
      <c r="X439" s="26"/>
    </row>
    <row r="440" spans="21:24" ht="20.100000000000001" customHeight="1" x14ac:dyDescent="0.2">
      <c r="U440" s="24"/>
      <c r="W440" s="25"/>
      <c r="X440" s="26"/>
    </row>
    <row r="441" spans="21:24" ht="20.100000000000001" customHeight="1" x14ac:dyDescent="0.2">
      <c r="U441" s="24"/>
      <c r="W441" s="25"/>
      <c r="X441" s="26"/>
    </row>
    <row r="442" spans="21:24" ht="20.100000000000001" customHeight="1" x14ac:dyDescent="0.2">
      <c r="U442" s="24"/>
      <c r="W442" s="25"/>
      <c r="X442" s="26"/>
    </row>
    <row r="443" spans="21:24" ht="20.100000000000001" customHeight="1" x14ac:dyDescent="0.2">
      <c r="U443" s="24"/>
      <c r="W443" s="25"/>
      <c r="X443" s="26"/>
    </row>
    <row r="444" spans="21:24" ht="20.100000000000001" customHeight="1" x14ac:dyDescent="0.2">
      <c r="U444" s="24"/>
      <c r="W444" s="25"/>
      <c r="X444" s="26"/>
    </row>
    <row r="445" spans="21:24" ht="20.100000000000001" customHeight="1" x14ac:dyDescent="0.2">
      <c r="U445" s="24"/>
      <c r="W445" s="25"/>
      <c r="X445" s="26"/>
    </row>
    <row r="446" spans="21:24" ht="20.100000000000001" customHeight="1" x14ac:dyDescent="0.2">
      <c r="U446" s="24"/>
      <c r="W446" s="25"/>
      <c r="X446" s="26"/>
    </row>
    <row r="447" spans="21:24" ht="20.100000000000001" customHeight="1" x14ac:dyDescent="0.2">
      <c r="U447" s="24"/>
      <c r="W447" s="25"/>
      <c r="X447" s="26"/>
    </row>
    <row r="448" spans="21:24" ht="20.100000000000001" customHeight="1" x14ac:dyDescent="0.2">
      <c r="U448" s="24"/>
      <c r="W448" s="25"/>
      <c r="X448" s="26"/>
    </row>
    <row r="449" spans="21:24" ht="20.100000000000001" customHeight="1" x14ac:dyDescent="0.2">
      <c r="U449" s="24"/>
      <c r="W449" s="25"/>
      <c r="X449" s="26"/>
    </row>
    <row r="450" spans="21:24" ht="20.100000000000001" customHeight="1" x14ac:dyDescent="0.2">
      <c r="U450" s="24"/>
      <c r="W450" s="25"/>
      <c r="X450" s="26"/>
    </row>
    <row r="451" spans="21:24" ht="20.100000000000001" customHeight="1" x14ac:dyDescent="0.2">
      <c r="U451" s="24"/>
      <c r="W451" s="25"/>
      <c r="X451" s="26"/>
    </row>
    <row r="452" spans="21:24" ht="20.100000000000001" customHeight="1" x14ac:dyDescent="0.2">
      <c r="U452" s="24"/>
      <c r="W452" s="25"/>
      <c r="X452" s="26"/>
    </row>
    <row r="453" spans="21:24" ht="20.100000000000001" customHeight="1" x14ac:dyDescent="0.2">
      <c r="U453" s="24"/>
      <c r="W453" s="25"/>
      <c r="X453" s="26"/>
    </row>
    <row r="454" spans="21:24" ht="20.100000000000001" customHeight="1" x14ac:dyDescent="0.2">
      <c r="U454" s="24"/>
      <c r="W454" s="25"/>
      <c r="X454" s="26"/>
    </row>
    <row r="455" spans="21:24" ht="20.100000000000001" customHeight="1" x14ac:dyDescent="0.2">
      <c r="U455" s="24"/>
      <c r="W455" s="25"/>
      <c r="X455" s="26"/>
    </row>
    <row r="456" spans="21:24" ht="20.100000000000001" customHeight="1" x14ac:dyDescent="0.2">
      <c r="U456" s="24"/>
      <c r="W456" s="25"/>
      <c r="X456" s="26"/>
    </row>
    <row r="457" spans="21:24" ht="20.100000000000001" customHeight="1" x14ac:dyDescent="0.2">
      <c r="U457" s="24"/>
      <c r="W457" s="25"/>
      <c r="X457" s="26"/>
    </row>
    <row r="458" spans="21:24" ht="20.100000000000001" customHeight="1" x14ac:dyDescent="0.2">
      <c r="U458" s="24"/>
      <c r="W458" s="25"/>
      <c r="X458" s="26"/>
    </row>
    <row r="459" spans="21:24" ht="20.100000000000001" customHeight="1" x14ac:dyDescent="0.2">
      <c r="U459" s="24"/>
      <c r="W459" s="25"/>
      <c r="X459" s="26"/>
    </row>
    <row r="460" spans="21:24" ht="20.100000000000001" customHeight="1" x14ac:dyDescent="0.2">
      <c r="U460" s="24"/>
      <c r="W460" s="25"/>
      <c r="X460" s="26"/>
    </row>
    <row r="461" spans="21:24" ht="20.100000000000001" customHeight="1" x14ac:dyDescent="0.2">
      <c r="U461" s="24"/>
      <c r="W461" s="25"/>
      <c r="X461" s="26"/>
    </row>
    <row r="462" spans="21:24" ht="20.100000000000001" customHeight="1" x14ac:dyDescent="0.2">
      <c r="U462" s="24"/>
      <c r="W462" s="25"/>
      <c r="X462" s="26"/>
    </row>
    <row r="463" spans="21:24" ht="20.100000000000001" customHeight="1" x14ac:dyDescent="0.2">
      <c r="U463" s="24"/>
      <c r="W463" s="25"/>
      <c r="X463" s="26"/>
    </row>
    <row r="464" spans="21:24" ht="20.100000000000001" customHeight="1" x14ac:dyDescent="0.2">
      <c r="U464" s="24"/>
      <c r="W464" s="25"/>
      <c r="X464" s="26"/>
    </row>
    <row r="465" spans="21:24" ht="20.100000000000001" customHeight="1" x14ac:dyDescent="0.2">
      <c r="U465" s="24"/>
      <c r="W465" s="25"/>
      <c r="X465" s="26"/>
    </row>
    <row r="466" spans="21:24" ht="20.100000000000001" customHeight="1" x14ac:dyDescent="0.2">
      <c r="U466" s="24"/>
      <c r="W466" s="25"/>
      <c r="X466" s="26"/>
    </row>
    <row r="467" spans="21:24" ht="20.100000000000001" customHeight="1" x14ac:dyDescent="0.2">
      <c r="U467" s="24"/>
      <c r="W467" s="25"/>
      <c r="X467" s="26"/>
    </row>
    <row r="468" spans="21:24" ht="20.100000000000001" customHeight="1" x14ac:dyDescent="0.2">
      <c r="U468" s="24"/>
      <c r="W468" s="25"/>
      <c r="X468" s="26"/>
    </row>
    <row r="469" spans="21:24" ht="20.100000000000001" customHeight="1" x14ac:dyDescent="0.2">
      <c r="U469" s="24"/>
      <c r="W469" s="25"/>
      <c r="X469" s="26"/>
    </row>
    <row r="470" spans="21:24" ht="20.100000000000001" customHeight="1" x14ac:dyDescent="0.2">
      <c r="U470" s="24"/>
      <c r="W470" s="25"/>
      <c r="X470" s="26"/>
    </row>
    <row r="471" spans="21:24" ht="20.100000000000001" customHeight="1" x14ac:dyDescent="0.2">
      <c r="U471" s="24"/>
      <c r="W471" s="25"/>
      <c r="X471" s="26"/>
    </row>
    <row r="472" spans="21:24" ht="20.100000000000001" customHeight="1" x14ac:dyDescent="0.2">
      <c r="U472" s="24"/>
      <c r="W472" s="25"/>
      <c r="X472" s="26"/>
    </row>
    <row r="473" spans="21:24" ht="20.100000000000001" customHeight="1" x14ac:dyDescent="0.2">
      <c r="U473" s="24"/>
      <c r="W473" s="25"/>
      <c r="X473" s="26"/>
    </row>
    <row r="474" spans="21:24" ht="20.100000000000001" customHeight="1" x14ac:dyDescent="0.2">
      <c r="U474" s="24"/>
      <c r="W474" s="25"/>
      <c r="X474" s="26"/>
    </row>
    <row r="475" spans="21:24" ht="20.100000000000001" customHeight="1" x14ac:dyDescent="0.2">
      <c r="U475" s="24"/>
      <c r="W475" s="25"/>
      <c r="X475" s="26"/>
    </row>
    <row r="476" spans="21:24" ht="20.100000000000001" customHeight="1" x14ac:dyDescent="0.2">
      <c r="U476" s="24"/>
      <c r="W476" s="25"/>
      <c r="X476" s="26"/>
    </row>
    <row r="477" spans="21:24" ht="20.100000000000001" customHeight="1" x14ac:dyDescent="0.2">
      <c r="U477" s="24"/>
      <c r="W477" s="25"/>
      <c r="X477" s="26"/>
    </row>
    <row r="478" spans="21:24" ht="20.100000000000001" customHeight="1" x14ac:dyDescent="0.2">
      <c r="U478" s="24"/>
      <c r="W478" s="25"/>
      <c r="X478" s="26"/>
    </row>
    <row r="479" spans="21:24" ht="20.100000000000001" customHeight="1" x14ac:dyDescent="0.2">
      <c r="U479" s="24"/>
      <c r="W479" s="25"/>
      <c r="X479" s="26"/>
    </row>
    <row r="480" spans="21:24" ht="20.100000000000001" customHeight="1" x14ac:dyDescent="0.2">
      <c r="U480" s="24"/>
      <c r="W480" s="25"/>
      <c r="X480" s="26"/>
    </row>
    <row r="481" spans="21:24" ht="20.100000000000001" customHeight="1" x14ac:dyDescent="0.2">
      <c r="U481" s="24"/>
      <c r="W481" s="25"/>
      <c r="X481" s="26"/>
    </row>
    <row r="482" spans="21:24" ht="20.100000000000001" customHeight="1" x14ac:dyDescent="0.2">
      <c r="U482" s="24"/>
      <c r="W482" s="25"/>
      <c r="X482" s="26"/>
    </row>
    <row r="483" spans="21:24" ht="20.100000000000001" customHeight="1" x14ac:dyDescent="0.2">
      <c r="U483" s="24"/>
      <c r="W483" s="25"/>
      <c r="X483" s="26"/>
    </row>
    <row r="484" spans="21:24" ht="20.100000000000001" customHeight="1" x14ac:dyDescent="0.2">
      <c r="U484" s="24"/>
      <c r="W484" s="25"/>
      <c r="X484" s="26"/>
    </row>
    <row r="485" spans="21:24" ht="20.100000000000001" customHeight="1" x14ac:dyDescent="0.2">
      <c r="U485" s="24"/>
      <c r="W485" s="25"/>
      <c r="X485" s="26"/>
    </row>
    <row r="486" spans="21:24" ht="20.100000000000001" customHeight="1" x14ac:dyDescent="0.2">
      <c r="U486" s="24"/>
      <c r="W486" s="25"/>
      <c r="X486" s="26"/>
    </row>
    <row r="487" spans="21:24" ht="20.100000000000001" customHeight="1" x14ac:dyDescent="0.2">
      <c r="U487" s="24"/>
      <c r="W487" s="25"/>
      <c r="X487" s="26"/>
    </row>
    <row r="488" spans="21:24" ht="20.100000000000001" customHeight="1" x14ac:dyDescent="0.2">
      <c r="U488" s="24"/>
      <c r="W488" s="25"/>
      <c r="X488" s="26"/>
    </row>
    <row r="489" spans="21:24" ht="20.100000000000001" customHeight="1" x14ac:dyDescent="0.2">
      <c r="U489" s="24"/>
      <c r="W489" s="25"/>
      <c r="X489" s="26"/>
    </row>
    <row r="490" spans="21:24" ht="20.100000000000001" customHeight="1" x14ac:dyDescent="0.2">
      <c r="U490" s="24"/>
      <c r="W490" s="25"/>
      <c r="X490" s="26"/>
    </row>
    <row r="491" spans="21:24" ht="20.100000000000001" customHeight="1" x14ac:dyDescent="0.2">
      <c r="U491" s="24"/>
      <c r="W491" s="25"/>
      <c r="X491" s="26"/>
    </row>
    <row r="492" spans="21:24" ht="20.100000000000001" customHeight="1" x14ac:dyDescent="0.2">
      <c r="U492" s="24"/>
      <c r="W492" s="25"/>
      <c r="X492" s="26"/>
    </row>
    <row r="493" spans="21:24" ht="20.100000000000001" customHeight="1" x14ac:dyDescent="0.2">
      <c r="U493" s="24"/>
      <c r="W493" s="25"/>
      <c r="X493" s="26"/>
    </row>
    <row r="494" spans="21:24" ht="20.100000000000001" customHeight="1" x14ac:dyDescent="0.2">
      <c r="U494" s="24"/>
      <c r="W494" s="25"/>
      <c r="X494" s="26"/>
    </row>
    <row r="495" spans="21:24" ht="20.100000000000001" customHeight="1" x14ac:dyDescent="0.2">
      <c r="U495" s="24"/>
      <c r="W495" s="25"/>
      <c r="X495" s="26"/>
    </row>
    <row r="496" spans="21:24" ht="20.100000000000001" customHeight="1" x14ac:dyDescent="0.2">
      <c r="U496" s="24"/>
      <c r="W496" s="25"/>
      <c r="X496" s="26"/>
    </row>
    <row r="497" spans="21:24" ht="20.100000000000001" customHeight="1" x14ac:dyDescent="0.2">
      <c r="U497" s="24"/>
      <c r="W497" s="25"/>
      <c r="X497" s="26"/>
    </row>
    <row r="498" spans="21:24" ht="20.100000000000001" customHeight="1" x14ac:dyDescent="0.2">
      <c r="U498" s="24"/>
      <c r="W498" s="25"/>
      <c r="X498" s="26"/>
    </row>
    <row r="499" spans="21:24" ht="20.100000000000001" customHeight="1" x14ac:dyDescent="0.2">
      <c r="U499" s="24"/>
      <c r="W499" s="25"/>
      <c r="X499" s="26"/>
    </row>
    <row r="500" spans="21:24" ht="20.100000000000001" customHeight="1" x14ac:dyDescent="0.2">
      <c r="U500" s="24"/>
      <c r="W500" s="25"/>
      <c r="X500" s="26"/>
    </row>
    <row r="501" spans="21:24" ht="20.100000000000001" customHeight="1" x14ac:dyDescent="0.2">
      <c r="U501" s="24"/>
      <c r="W501" s="25"/>
      <c r="X501" s="26"/>
    </row>
    <row r="502" spans="21:24" ht="20.100000000000001" customHeight="1" x14ac:dyDescent="0.2">
      <c r="U502" s="24"/>
      <c r="W502" s="25"/>
      <c r="X502" s="26"/>
    </row>
    <row r="503" spans="21:24" ht="20.100000000000001" customHeight="1" x14ac:dyDescent="0.2">
      <c r="U503" s="24"/>
      <c r="W503" s="25"/>
      <c r="X503" s="26"/>
    </row>
    <row r="504" spans="21:24" ht="20.100000000000001" customHeight="1" x14ac:dyDescent="0.2">
      <c r="U504" s="24"/>
      <c r="W504" s="25"/>
      <c r="X504" s="26"/>
    </row>
    <row r="505" spans="21:24" ht="20.100000000000001" customHeight="1" x14ac:dyDescent="0.2">
      <c r="U505" s="24"/>
      <c r="W505" s="25"/>
      <c r="X505" s="26"/>
    </row>
    <row r="506" spans="21:24" ht="20.100000000000001" customHeight="1" x14ac:dyDescent="0.2">
      <c r="U506" s="24"/>
      <c r="W506" s="25"/>
      <c r="X506" s="26"/>
    </row>
    <row r="507" spans="21:24" ht="20.100000000000001" customHeight="1" x14ac:dyDescent="0.2">
      <c r="U507" s="24"/>
      <c r="W507" s="25"/>
      <c r="X507" s="26"/>
    </row>
    <row r="508" spans="21:24" ht="20.100000000000001" customHeight="1" x14ac:dyDescent="0.2">
      <c r="U508" s="24"/>
      <c r="W508" s="25"/>
      <c r="X508" s="26"/>
    </row>
    <row r="509" spans="21:24" ht="20.100000000000001" customHeight="1" x14ac:dyDescent="0.2">
      <c r="U509" s="24"/>
      <c r="W509" s="25"/>
      <c r="X509" s="26"/>
    </row>
    <row r="510" spans="21:24" ht="20.100000000000001" customHeight="1" x14ac:dyDescent="0.2">
      <c r="U510" s="24"/>
      <c r="W510" s="25"/>
      <c r="X510" s="26"/>
    </row>
    <row r="511" spans="21:24" ht="20.100000000000001" customHeight="1" x14ac:dyDescent="0.2">
      <c r="U511" s="24"/>
      <c r="W511" s="25"/>
      <c r="X511" s="26"/>
    </row>
    <row r="512" spans="21:24" ht="20.100000000000001" customHeight="1" x14ac:dyDescent="0.2">
      <c r="U512" s="24"/>
      <c r="W512" s="25"/>
      <c r="X512" s="26"/>
    </row>
    <row r="513" spans="21:24" ht="20.100000000000001" customHeight="1" x14ac:dyDescent="0.2">
      <c r="U513" s="24"/>
      <c r="W513" s="25"/>
      <c r="X513" s="26"/>
    </row>
    <row r="514" spans="21:24" ht="20.100000000000001" customHeight="1" x14ac:dyDescent="0.2">
      <c r="U514" s="24"/>
      <c r="W514" s="25"/>
      <c r="X514" s="26"/>
    </row>
    <row r="515" spans="21:24" ht="20.100000000000001" customHeight="1" x14ac:dyDescent="0.2">
      <c r="U515" s="24"/>
      <c r="W515" s="25"/>
      <c r="X515" s="26"/>
    </row>
    <row r="516" spans="21:24" ht="20.100000000000001" customHeight="1" x14ac:dyDescent="0.2">
      <c r="U516" s="24"/>
      <c r="W516" s="25"/>
      <c r="X516" s="26"/>
    </row>
    <row r="517" spans="21:24" ht="20.100000000000001" customHeight="1" x14ac:dyDescent="0.2">
      <c r="U517" s="24"/>
      <c r="W517" s="25"/>
      <c r="X517" s="26"/>
    </row>
    <row r="518" spans="21:24" ht="20.100000000000001" customHeight="1" x14ac:dyDescent="0.2">
      <c r="U518" s="24"/>
      <c r="W518" s="25"/>
      <c r="X518" s="26"/>
    </row>
    <row r="519" spans="21:24" ht="20.100000000000001" customHeight="1" x14ac:dyDescent="0.2">
      <c r="U519" s="24"/>
      <c r="W519" s="25"/>
      <c r="X519" s="26"/>
    </row>
    <row r="520" spans="21:24" ht="20.100000000000001" customHeight="1" x14ac:dyDescent="0.2">
      <c r="U520" s="24"/>
      <c r="W520" s="25"/>
      <c r="X520" s="26"/>
    </row>
    <row r="521" spans="21:24" ht="20.100000000000001" customHeight="1" x14ac:dyDescent="0.2">
      <c r="U521" s="24"/>
      <c r="W521" s="25"/>
      <c r="X521" s="26"/>
    </row>
    <row r="522" spans="21:24" ht="20.100000000000001" customHeight="1" x14ac:dyDescent="0.2">
      <c r="U522" s="24"/>
      <c r="W522" s="25"/>
      <c r="X522" s="26"/>
    </row>
    <row r="523" spans="21:24" ht="20.100000000000001" customHeight="1" x14ac:dyDescent="0.2">
      <c r="U523" s="24"/>
      <c r="W523" s="25"/>
      <c r="X523" s="26"/>
    </row>
    <row r="524" spans="21:24" ht="20.100000000000001" customHeight="1" x14ac:dyDescent="0.2">
      <c r="U524" s="24"/>
      <c r="W524" s="25"/>
      <c r="X524" s="26"/>
    </row>
    <row r="525" spans="21:24" ht="20.100000000000001" customHeight="1" x14ac:dyDescent="0.2">
      <c r="U525" s="24"/>
      <c r="W525" s="25"/>
      <c r="X525" s="26"/>
    </row>
    <row r="526" spans="21:24" ht="20.100000000000001" customHeight="1" x14ac:dyDescent="0.2">
      <c r="U526" s="24"/>
      <c r="W526" s="25"/>
      <c r="X526" s="26"/>
    </row>
    <row r="527" spans="21:24" ht="20.100000000000001" customHeight="1" x14ac:dyDescent="0.2">
      <c r="U527" s="24"/>
      <c r="W527" s="25"/>
      <c r="X527" s="26"/>
    </row>
    <row r="528" spans="21:24" ht="20.100000000000001" customHeight="1" x14ac:dyDescent="0.2">
      <c r="U528" s="24"/>
      <c r="W528" s="25"/>
      <c r="X528" s="26"/>
    </row>
    <row r="529" spans="21:24" ht="20.100000000000001" customHeight="1" x14ac:dyDescent="0.2">
      <c r="U529" s="24"/>
      <c r="W529" s="25"/>
      <c r="X529" s="26"/>
    </row>
    <row r="530" spans="21:24" ht="20.100000000000001" customHeight="1" x14ac:dyDescent="0.2">
      <c r="U530" s="24"/>
      <c r="W530" s="25"/>
      <c r="X530" s="26"/>
    </row>
    <row r="531" spans="21:24" ht="20.100000000000001" customHeight="1" x14ac:dyDescent="0.2">
      <c r="U531" s="24"/>
      <c r="W531" s="25"/>
      <c r="X531" s="26"/>
    </row>
    <row r="532" spans="21:24" ht="20.100000000000001" customHeight="1" x14ac:dyDescent="0.2">
      <c r="U532" s="24"/>
      <c r="W532" s="25"/>
      <c r="X532" s="26"/>
    </row>
    <row r="533" spans="21:24" ht="20.100000000000001" customHeight="1" x14ac:dyDescent="0.2">
      <c r="U533" s="24"/>
      <c r="W533" s="25"/>
      <c r="X533" s="26"/>
    </row>
    <row r="534" spans="21:24" ht="20.100000000000001" customHeight="1" x14ac:dyDescent="0.2">
      <c r="U534" s="24"/>
      <c r="W534" s="25"/>
      <c r="X534" s="26"/>
    </row>
    <row r="535" spans="21:24" ht="20.100000000000001" customHeight="1" x14ac:dyDescent="0.2">
      <c r="U535" s="24"/>
      <c r="W535" s="25"/>
      <c r="X535" s="26"/>
    </row>
    <row r="536" spans="21:24" ht="20.100000000000001" customHeight="1" x14ac:dyDescent="0.2">
      <c r="U536" s="24"/>
      <c r="W536" s="25"/>
      <c r="X536" s="26"/>
    </row>
    <row r="537" spans="21:24" ht="20.100000000000001" customHeight="1" x14ac:dyDescent="0.2">
      <c r="U537" s="24"/>
      <c r="W537" s="25"/>
      <c r="X537" s="26"/>
    </row>
    <row r="538" spans="21:24" ht="20.100000000000001" customHeight="1" x14ac:dyDescent="0.2">
      <c r="U538" s="24"/>
      <c r="W538" s="25"/>
      <c r="X538" s="26"/>
    </row>
    <row r="539" spans="21:24" ht="20.100000000000001" customHeight="1" x14ac:dyDescent="0.2">
      <c r="U539" s="24"/>
      <c r="W539" s="25"/>
      <c r="X539" s="26"/>
    </row>
    <row r="540" spans="21:24" ht="20.100000000000001" customHeight="1" x14ac:dyDescent="0.2">
      <c r="U540" s="24"/>
      <c r="W540" s="25"/>
      <c r="X540" s="26"/>
    </row>
    <row r="541" spans="21:24" ht="20.100000000000001" customHeight="1" x14ac:dyDescent="0.2">
      <c r="U541" s="24"/>
      <c r="W541" s="25"/>
      <c r="X541" s="26"/>
    </row>
    <row r="542" spans="21:24" ht="20.100000000000001" customHeight="1" x14ac:dyDescent="0.2">
      <c r="U542" s="24"/>
      <c r="W542" s="25"/>
      <c r="X542" s="26"/>
    </row>
    <row r="543" spans="21:24" ht="20.100000000000001" customHeight="1" x14ac:dyDescent="0.2">
      <c r="U543" s="24"/>
      <c r="W543" s="25"/>
      <c r="X543" s="26"/>
    </row>
    <row r="544" spans="21:24" ht="20.100000000000001" customHeight="1" x14ac:dyDescent="0.2">
      <c r="U544" s="24"/>
      <c r="W544" s="25"/>
      <c r="X544" s="26"/>
    </row>
    <row r="545" spans="21:24" ht="20.100000000000001" customHeight="1" x14ac:dyDescent="0.2">
      <c r="U545" s="24"/>
      <c r="W545" s="25"/>
      <c r="X545" s="26"/>
    </row>
    <row r="546" spans="21:24" ht="20.100000000000001" customHeight="1" x14ac:dyDescent="0.2">
      <c r="U546" s="24"/>
      <c r="W546" s="25"/>
      <c r="X546" s="26"/>
    </row>
    <row r="547" spans="21:24" ht="20.100000000000001" customHeight="1" x14ac:dyDescent="0.2">
      <c r="U547" s="24"/>
      <c r="W547" s="25"/>
      <c r="X547" s="26"/>
    </row>
    <row r="548" spans="21:24" ht="20.100000000000001" customHeight="1" x14ac:dyDescent="0.2">
      <c r="U548" s="24"/>
      <c r="W548" s="25"/>
      <c r="X548" s="26"/>
    </row>
    <row r="549" spans="21:24" ht="20.100000000000001" customHeight="1" x14ac:dyDescent="0.2">
      <c r="U549" s="24"/>
      <c r="W549" s="25"/>
      <c r="X549" s="26"/>
    </row>
    <row r="550" spans="21:24" ht="20.100000000000001" customHeight="1" x14ac:dyDescent="0.2">
      <c r="U550" s="24"/>
      <c r="W550" s="25"/>
      <c r="X550" s="26"/>
    </row>
    <row r="551" spans="21:24" ht="20.100000000000001" customHeight="1" x14ac:dyDescent="0.2">
      <c r="U551" s="24"/>
      <c r="W551" s="25"/>
      <c r="X551" s="26"/>
    </row>
    <row r="552" spans="21:24" ht="20.100000000000001" customHeight="1" x14ac:dyDescent="0.2">
      <c r="U552" s="24"/>
      <c r="W552" s="25"/>
      <c r="X552" s="26"/>
    </row>
    <row r="553" spans="21:24" ht="20.100000000000001" customHeight="1" x14ac:dyDescent="0.2">
      <c r="U553" s="24"/>
      <c r="W553" s="25"/>
      <c r="X553" s="26"/>
    </row>
    <row r="554" spans="21:24" ht="20.100000000000001" customHeight="1" x14ac:dyDescent="0.2">
      <c r="U554" s="24"/>
      <c r="W554" s="25"/>
      <c r="X554" s="26"/>
    </row>
    <row r="555" spans="21:24" ht="20.100000000000001" customHeight="1" x14ac:dyDescent="0.2">
      <c r="U555" s="24"/>
      <c r="W555" s="25"/>
      <c r="X555" s="26"/>
    </row>
    <row r="556" spans="21:24" ht="20.100000000000001" customHeight="1" x14ac:dyDescent="0.2">
      <c r="U556" s="24"/>
      <c r="W556" s="25"/>
      <c r="X556" s="26"/>
    </row>
    <row r="557" spans="21:24" ht="20.100000000000001" customHeight="1" x14ac:dyDescent="0.2">
      <c r="U557" s="24"/>
      <c r="W557" s="25"/>
      <c r="X557" s="26"/>
    </row>
    <row r="558" spans="21:24" ht="20.100000000000001" customHeight="1" x14ac:dyDescent="0.2">
      <c r="U558" s="24"/>
      <c r="W558" s="25"/>
      <c r="X558" s="26"/>
    </row>
    <row r="559" spans="21:24" ht="20.100000000000001" customHeight="1" x14ac:dyDescent="0.2">
      <c r="U559" s="24"/>
      <c r="W559" s="25"/>
      <c r="X559" s="26"/>
    </row>
    <row r="560" spans="21:24" ht="20.100000000000001" customHeight="1" x14ac:dyDescent="0.2">
      <c r="U560" s="24"/>
      <c r="W560" s="25"/>
      <c r="X560" s="26"/>
    </row>
    <row r="561" spans="21:24" ht="20.100000000000001" customHeight="1" x14ac:dyDescent="0.2">
      <c r="U561" s="24"/>
      <c r="W561" s="25"/>
      <c r="X561" s="26"/>
    </row>
    <row r="562" spans="21:24" ht="20.100000000000001" customHeight="1" x14ac:dyDescent="0.2">
      <c r="U562" s="24"/>
      <c r="W562" s="25"/>
      <c r="X562" s="26"/>
    </row>
    <row r="563" spans="21:24" ht="20.100000000000001" customHeight="1" x14ac:dyDescent="0.2">
      <c r="U563" s="24"/>
      <c r="W563" s="25"/>
      <c r="X563" s="26"/>
    </row>
    <row r="564" spans="21:24" ht="20.100000000000001" customHeight="1" x14ac:dyDescent="0.2">
      <c r="U564" s="24"/>
      <c r="W564" s="25"/>
      <c r="X564" s="26"/>
    </row>
    <row r="565" spans="21:24" ht="20.100000000000001" customHeight="1" x14ac:dyDescent="0.2">
      <c r="U565" s="24"/>
      <c r="W565" s="25"/>
      <c r="X565" s="26"/>
    </row>
    <row r="566" spans="21:24" ht="20.100000000000001" customHeight="1" x14ac:dyDescent="0.2">
      <c r="U566" s="24"/>
      <c r="W566" s="25"/>
      <c r="X566" s="26"/>
    </row>
    <row r="567" spans="21:24" ht="20.100000000000001" customHeight="1" x14ac:dyDescent="0.2">
      <c r="U567" s="24"/>
      <c r="W567" s="25"/>
      <c r="X567" s="26"/>
    </row>
    <row r="568" spans="21:24" ht="20.100000000000001" customHeight="1" x14ac:dyDescent="0.2">
      <c r="U568" s="24"/>
      <c r="W568" s="25"/>
      <c r="X568" s="26"/>
    </row>
    <row r="569" spans="21:24" ht="20.100000000000001" customHeight="1" x14ac:dyDescent="0.2">
      <c r="U569" s="24"/>
      <c r="W569" s="25"/>
      <c r="X569" s="26"/>
    </row>
    <row r="570" spans="21:24" ht="20.100000000000001" customHeight="1" x14ac:dyDescent="0.2">
      <c r="U570" s="24"/>
      <c r="W570" s="25"/>
      <c r="X570" s="26"/>
    </row>
    <row r="571" spans="21:24" ht="20.100000000000001" customHeight="1" x14ac:dyDescent="0.2">
      <c r="U571" s="24"/>
      <c r="W571" s="25"/>
      <c r="X571" s="26"/>
    </row>
    <row r="572" spans="21:24" ht="20.100000000000001" customHeight="1" x14ac:dyDescent="0.2">
      <c r="U572" s="24"/>
      <c r="W572" s="25"/>
      <c r="X572" s="26"/>
    </row>
    <row r="573" spans="21:24" ht="20.100000000000001" customHeight="1" x14ac:dyDescent="0.2">
      <c r="U573" s="24"/>
      <c r="W573" s="25"/>
      <c r="X573" s="26"/>
    </row>
    <row r="574" spans="21:24" ht="20.100000000000001" customHeight="1" x14ac:dyDescent="0.2">
      <c r="U574" s="24"/>
      <c r="W574" s="25"/>
      <c r="X574" s="26"/>
    </row>
    <row r="575" spans="21:24" ht="20.100000000000001" customHeight="1" x14ac:dyDescent="0.2">
      <c r="U575" s="24"/>
      <c r="W575" s="25"/>
      <c r="X575" s="26"/>
    </row>
    <row r="576" spans="21:24" ht="20.100000000000001" customHeight="1" x14ac:dyDescent="0.2">
      <c r="U576" s="24"/>
      <c r="W576" s="25"/>
      <c r="X576" s="26"/>
    </row>
    <row r="577" spans="21:24" ht="20.100000000000001" customHeight="1" x14ac:dyDescent="0.2">
      <c r="U577" s="24"/>
      <c r="W577" s="25"/>
      <c r="X577" s="26"/>
    </row>
    <row r="578" spans="21:24" ht="20.100000000000001" customHeight="1" x14ac:dyDescent="0.2">
      <c r="U578" s="24"/>
      <c r="W578" s="25"/>
      <c r="X578" s="26"/>
    </row>
    <row r="579" spans="21:24" ht="20.100000000000001" customHeight="1" x14ac:dyDescent="0.2">
      <c r="U579" s="24"/>
      <c r="W579" s="25"/>
      <c r="X579" s="26"/>
    </row>
    <row r="580" spans="21:24" ht="20.100000000000001" customHeight="1" x14ac:dyDescent="0.2">
      <c r="U580" s="24"/>
      <c r="W580" s="25"/>
      <c r="X580" s="26"/>
    </row>
    <row r="581" spans="21:24" ht="20.100000000000001" customHeight="1" x14ac:dyDescent="0.2">
      <c r="U581" s="24"/>
      <c r="W581" s="25"/>
      <c r="X581" s="26"/>
    </row>
    <row r="582" spans="21:24" ht="20.100000000000001" customHeight="1" x14ac:dyDescent="0.2">
      <c r="U582" s="24"/>
      <c r="W582" s="25"/>
      <c r="X582" s="26"/>
    </row>
    <row r="583" spans="21:24" ht="20.100000000000001" customHeight="1" x14ac:dyDescent="0.2">
      <c r="U583" s="24"/>
      <c r="W583" s="25"/>
      <c r="X583" s="26"/>
    </row>
    <row r="584" spans="21:24" ht="20.100000000000001" customHeight="1" x14ac:dyDescent="0.2">
      <c r="U584" s="24"/>
      <c r="W584" s="25"/>
      <c r="X584" s="26"/>
    </row>
    <row r="585" spans="21:24" ht="20.100000000000001" customHeight="1" x14ac:dyDescent="0.2">
      <c r="U585" s="24"/>
      <c r="W585" s="25"/>
      <c r="X585" s="26"/>
    </row>
    <row r="586" spans="21:24" ht="20.100000000000001" customHeight="1" x14ac:dyDescent="0.2">
      <c r="U586" s="24"/>
      <c r="W586" s="25"/>
      <c r="X586" s="26"/>
    </row>
    <row r="587" spans="21:24" ht="20.100000000000001" customHeight="1" x14ac:dyDescent="0.2">
      <c r="U587" s="24"/>
      <c r="W587" s="25"/>
      <c r="X587" s="26"/>
    </row>
    <row r="588" spans="21:24" ht="20.100000000000001" customHeight="1" x14ac:dyDescent="0.2">
      <c r="U588" s="24"/>
      <c r="W588" s="25"/>
      <c r="X588" s="26"/>
    </row>
    <row r="589" spans="21:24" ht="20.100000000000001" customHeight="1" x14ac:dyDescent="0.2">
      <c r="U589" s="24"/>
      <c r="W589" s="25"/>
      <c r="X589" s="26"/>
    </row>
    <row r="590" spans="21:24" ht="20.100000000000001" customHeight="1" x14ac:dyDescent="0.2">
      <c r="U590" s="24"/>
      <c r="W590" s="25"/>
      <c r="X590" s="26"/>
    </row>
    <row r="591" spans="21:24" ht="20.100000000000001" customHeight="1" x14ac:dyDescent="0.2">
      <c r="U591" s="24"/>
      <c r="W591" s="25"/>
      <c r="X591" s="26"/>
    </row>
    <row r="592" spans="21:24" ht="20.100000000000001" customHeight="1" x14ac:dyDescent="0.2">
      <c r="U592" s="24"/>
      <c r="W592" s="25"/>
      <c r="X592" s="26"/>
    </row>
    <row r="593" spans="21:24" ht="20.100000000000001" customHeight="1" x14ac:dyDescent="0.2">
      <c r="U593" s="24"/>
      <c r="W593" s="25"/>
      <c r="X593" s="26"/>
    </row>
    <row r="594" spans="21:24" ht="20.100000000000001" customHeight="1" x14ac:dyDescent="0.2">
      <c r="U594" s="24"/>
      <c r="W594" s="25"/>
      <c r="X594" s="26"/>
    </row>
    <row r="595" spans="21:24" ht="20.100000000000001" customHeight="1" x14ac:dyDescent="0.2">
      <c r="U595" s="24"/>
      <c r="W595" s="25"/>
      <c r="X595" s="26"/>
    </row>
    <row r="596" spans="21:24" ht="20.100000000000001" customHeight="1" x14ac:dyDescent="0.2">
      <c r="U596" s="24"/>
      <c r="W596" s="25"/>
      <c r="X596" s="26"/>
    </row>
    <row r="597" spans="21:24" ht="20.100000000000001" customHeight="1" x14ac:dyDescent="0.2">
      <c r="U597" s="24"/>
      <c r="W597" s="25"/>
      <c r="X597" s="26"/>
    </row>
    <row r="598" spans="21:24" ht="20.100000000000001" customHeight="1" x14ac:dyDescent="0.2">
      <c r="U598" s="24"/>
      <c r="W598" s="25"/>
      <c r="X598" s="26"/>
    </row>
    <row r="599" spans="21:24" ht="20.100000000000001" customHeight="1" x14ac:dyDescent="0.2">
      <c r="U599" s="24"/>
      <c r="W599" s="25"/>
      <c r="X599" s="26"/>
    </row>
    <row r="600" spans="21:24" ht="20.100000000000001" customHeight="1" x14ac:dyDescent="0.2">
      <c r="U600" s="24"/>
      <c r="W600" s="25"/>
      <c r="X600" s="26"/>
    </row>
    <row r="601" spans="21:24" ht="20.100000000000001" customHeight="1" x14ac:dyDescent="0.2">
      <c r="U601" s="24"/>
      <c r="W601" s="25"/>
      <c r="X601" s="26"/>
    </row>
    <row r="602" spans="21:24" ht="20.100000000000001" customHeight="1" x14ac:dyDescent="0.2">
      <c r="U602" s="24"/>
      <c r="W602" s="25"/>
      <c r="X602" s="26"/>
    </row>
    <row r="603" spans="21:24" ht="20.100000000000001" customHeight="1" x14ac:dyDescent="0.2">
      <c r="U603" s="24"/>
      <c r="W603" s="25"/>
      <c r="X603" s="26"/>
    </row>
    <row r="604" spans="21:24" ht="20.100000000000001" customHeight="1" x14ac:dyDescent="0.2">
      <c r="U604" s="24"/>
      <c r="W604" s="25"/>
      <c r="X604" s="26"/>
    </row>
    <row r="605" spans="21:24" ht="20.100000000000001" customHeight="1" x14ac:dyDescent="0.2">
      <c r="U605" s="24"/>
      <c r="W605" s="25"/>
      <c r="X605" s="26"/>
    </row>
    <row r="606" spans="21:24" ht="20.100000000000001" customHeight="1" x14ac:dyDescent="0.2">
      <c r="U606" s="24"/>
      <c r="W606" s="25"/>
      <c r="X606" s="26"/>
    </row>
    <row r="607" spans="21:24" ht="20.100000000000001" customHeight="1" x14ac:dyDescent="0.2">
      <c r="U607" s="24"/>
      <c r="W607" s="25"/>
      <c r="X607" s="26"/>
    </row>
    <row r="608" spans="21:24" ht="20.100000000000001" customHeight="1" x14ac:dyDescent="0.2">
      <c r="U608" s="24"/>
      <c r="W608" s="25"/>
      <c r="X608" s="26"/>
    </row>
    <row r="609" spans="21:24" ht="20.100000000000001" customHeight="1" x14ac:dyDescent="0.2">
      <c r="U609" s="24"/>
      <c r="W609" s="25"/>
      <c r="X609" s="26"/>
    </row>
    <row r="610" spans="21:24" ht="20.100000000000001" customHeight="1" x14ac:dyDescent="0.2">
      <c r="U610" s="24"/>
      <c r="W610" s="25"/>
      <c r="X610" s="26"/>
    </row>
    <row r="611" spans="21:24" ht="20.100000000000001" customHeight="1" x14ac:dyDescent="0.2">
      <c r="U611" s="24"/>
      <c r="W611" s="25"/>
      <c r="X611" s="26"/>
    </row>
    <row r="612" spans="21:24" ht="20.100000000000001" customHeight="1" x14ac:dyDescent="0.2">
      <c r="U612" s="24"/>
      <c r="W612" s="25"/>
      <c r="X612" s="26"/>
    </row>
    <row r="613" spans="21:24" ht="20.100000000000001" customHeight="1" x14ac:dyDescent="0.2">
      <c r="U613" s="24"/>
      <c r="W613" s="25"/>
      <c r="X613" s="26"/>
    </row>
    <row r="614" spans="21:24" ht="20.100000000000001" customHeight="1" x14ac:dyDescent="0.2">
      <c r="U614" s="24"/>
      <c r="W614" s="25"/>
      <c r="X614" s="26"/>
    </row>
    <row r="615" spans="21:24" ht="20.100000000000001" customHeight="1" x14ac:dyDescent="0.2">
      <c r="U615" s="24"/>
      <c r="W615" s="25"/>
      <c r="X615" s="26"/>
    </row>
    <row r="616" spans="21:24" ht="20.100000000000001" customHeight="1" x14ac:dyDescent="0.2">
      <c r="U616" s="24"/>
      <c r="W616" s="25"/>
      <c r="X616" s="26"/>
    </row>
    <row r="617" spans="21:24" ht="20.100000000000001" customHeight="1" x14ac:dyDescent="0.2">
      <c r="U617" s="24"/>
      <c r="W617" s="25"/>
      <c r="X617" s="26"/>
    </row>
    <row r="618" spans="21:24" ht="20.100000000000001" customHeight="1" x14ac:dyDescent="0.2">
      <c r="U618" s="24"/>
      <c r="W618" s="25"/>
      <c r="X618" s="26"/>
    </row>
    <row r="619" spans="21:24" ht="20.100000000000001" customHeight="1" x14ac:dyDescent="0.2">
      <c r="U619" s="24"/>
      <c r="W619" s="25"/>
      <c r="X619" s="26"/>
    </row>
    <row r="620" spans="21:24" ht="20.100000000000001" customHeight="1" x14ac:dyDescent="0.2">
      <c r="U620" s="24"/>
      <c r="W620" s="25"/>
      <c r="X620" s="26"/>
    </row>
    <row r="621" spans="21:24" ht="20.100000000000001" customHeight="1" x14ac:dyDescent="0.2">
      <c r="U621" s="24"/>
      <c r="W621" s="25"/>
      <c r="X621" s="26"/>
    </row>
    <row r="622" spans="21:24" ht="20.100000000000001" customHeight="1" x14ac:dyDescent="0.2">
      <c r="U622" s="24"/>
      <c r="W622" s="25"/>
      <c r="X622" s="26"/>
    </row>
    <row r="623" spans="21:24" ht="20.100000000000001" customHeight="1" x14ac:dyDescent="0.2">
      <c r="U623" s="24"/>
      <c r="W623" s="25"/>
      <c r="X623" s="26"/>
    </row>
    <row r="624" spans="21:24" ht="20.100000000000001" customHeight="1" x14ac:dyDescent="0.2">
      <c r="U624" s="24"/>
      <c r="W624" s="25"/>
      <c r="X624" s="26"/>
    </row>
    <row r="625" spans="21:24" ht="20.100000000000001" customHeight="1" x14ac:dyDescent="0.2">
      <c r="U625" s="24"/>
      <c r="W625" s="25"/>
      <c r="X625" s="26"/>
    </row>
    <row r="626" spans="21:24" ht="20.100000000000001" customHeight="1" x14ac:dyDescent="0.2">
      <c r="U626" s="24"/>
      <c r="W626" s="25"/>
      <c r="X626" s="26"/>
    </row>
    <row r="627" spans="21:24" ht="20.100000000000001" customHeight="1" x14ac:dyDescent="0.2">
      <c r="U627" s="24"/>
      <c r="W627" s="25"/>
      <c r="X627" s="26"/>
    </row>
    <row r="628" spans="21:24" ht="20.100000000000001" customHeight="1" x14ac:dyDescent="0.2">
      <c r="U628" s="24"/>
      <c r="W628" s="25"/>
      <c r="X628" s="26"/>
    </row>
    <row r="629" spans="21:24" ht="20.100000000000001" customHeight="1" x14ac:dyDescent="0.2">
      <c r="U629" s="24"/>
      <c r="W629" s="25"/>
      <c r="X629" s="26"/>
    </row>
    <row r="630" spans="21:24" ht="20.100000000000001" customHeight="1" x14ac:dyDescent="0.2">
      <c r="U630" s="24"/>
      <c r="W630" s="25"/>
      <c r="X630" s="26"/>
    </row>
    <row r="631" spans="21:24" ht="20.100000000000001" customHeight="1" x14ac:dyDescent="0.2">
      <c r="U631" s="24"/>
      <c r="W631" s="25"/>
      <c r="X631" s="26"/>
    </row>
    <row r="632" spans="21:24" ht="20.100000000000001" customHeight="1" x14ac:dyDescent="0.2">
      <c r="U632" s="24"/>
      <c r="W632" s="25"/>
      <c r="X632" s="26"/>
    </row>
    <row r="633" spans="21:24" ht="20.100000000000001" customHeight="1" x14ac:dyDescent="0.2">
      <c r="U633" s="24"/>
      <c r="W633" s="25"/>
      <c r="X633" s="26"/>
    </row>
    <row r="634" spans="21:24" ht="20.100000000000001" customHeight="1" x14ac:dyDescent="0.2">
      <c r="U634" s="24"/>
      <c r="W634" s="25"/>
      <c r="X634" s="26"/>
    </row>
    <row r="635" spans="21:24" ht="20.100000000000001" customHeight="1" x14ac:dyDescent="0.2">
      <c r="U635" s="24"/>
      <c r="W635" s="25"/>
      <c r="X635" s="26"/>
    </row>
    <row r="636" spans="21:24" ht="20.100000000000001" customHeight="1" x14ac:dyDescent="0.2">
      <c r="U636" s="24"/>
      <c r="W636" s="25"/>
      <c r="X636" s="26"/>
    </row>
    <row r="637" spans="21:24" ht="20.100000000000001" customHeight="1" x14ac:dyDescent="0.2">
      <c r="U637" s="24"/>
      <c r="W637" s="25"/>
      <c r="X637" s="26"/>
    </row>
    <row r="638" spans="21:24" ht="20.100000000000001" customHeight="1" x14ac:dyDescent="0.2">
      <c r="U638" s="24"/>
      <c r="W638" s="25"/>
      <c r="X638" s="26"/>
    </row>
    <row r="639" spans="21:24" ht="20.100000000000001" customHeight="1" x14ac:dyDescent="0.2">
      <c r="U639" s="24"/>
      <c r="W639" s="25"/>
      <c r="X639" s="26"/>
    </row>
    <row r="640" spans="21:24" ht="20.100000000000001" customHeight="1" x14ac:dyDescent="0.2">
      <c r="U640" s="24"/>
      <c r="W640" s="25"/>
      <c r="X640" s="26"/>
    </row>
    <row r="641" spans="21:24" ht="20.100000000000001" customHeight="1" x14ac:dyDescent="0.2">
      <c r="U641" s="24"/>
      <c r="W641" s="25"/>
      <c r="X641" s="26"/>
    </row>
    <row r="642" spans="21:24" ht="20.100000000000001" customHeight="1" x14ac:dyDescent="0.2">
      <c r="U642" s="24"/>
      <c r="W642" s="25"/>
      <c r="X642" s="26"/>
    </row>
    <row r="643" spans="21:24" ht="20.100000000000001" customHeight="1" x14ac:dyDescent="0.2">
      <c r="U643" s="24"/>
      <c r="W643" s="25"/>
      <c r="X643" s="26"/>
    </row>
    <row r="644" spans="21:24" ht="20.100000000000001" customHeight="1" x14ac:dyDescent="0.2">
      <c r="U644" s="24"/>
      <c r="W644" s="25"/>
      <c r="X644" s="26"/>
    </row>
    <row r="645" spans="21:24" ht="20.100000000000001" customHeight="1" x14ac:dyDescent="0.2">
      <c r="U645" s="24"/>
      <c r="W645" s="25"/>
      <c r="X645" s="26"/>
    </row>
    <row r="646" spans="21:24" ht="20.100000000000001" customHeight="1" x14ac:dyDescent="0.2">
      <c r="U646" s="24"/>
      <c r="W646" s="25"/>
      <c r="X646" s="26"/>
    </row>
    <row r="647" spans="21:24" ht="20.100000000000001" customHeight="1" x14ac:dyDescent="0.2">
      <c r="U647" s="24"/>
      <c r="W647" s="25"/>
      <c r="X647" s="26"/>
    </row>
    <row r="648" spans="21:24" ht="20.100000000000001" customHeight="1" x14ac:dyDescent="0.2">
      <c r="U648" s="24"/>
      <c r="W648" s="25"/>
      <c r="X648" s="26"/>
    </row>
    <row r="649" spans="21:24" ht="20.100000000000001" customHeight="1" x14ac:dyDescent="0.2">
      <c r="U649" s="24"/>
      <c r="W649" s="25"/>
      <c r="X649" s="26"/>
    </row>
    <row r="650" spans="21:24" ht="20.100000000000001" customHeight="1" x14ac:dyDescent="0.2">
      <c r="U650" s="24"/>
      <c r="W650" s="25"/>
      <c r="X650" s="26"/>
    </row>
    <row r="651" spans="21:24" ht="20.100000000000001" customHeight="1" x14ac:dyDescent="0.2">
      <c r="U651" s="24"/>
      <c r="W651" s="25"/>
      <c r="X651" s="26"/>
    </row>
    <row r="652" spans="21:24" ht="20.100000000000001" customHeight="1" x14ac:dyDescent="0.2">
      <c r="U652" s="24"/>
      <c r="W652" s="25"/>
      <c r="X652" s="26"/>
    </row>
    <row r="653" spans="21:24" ht="20.100000000000001" customHeight="1" x14ac:dyDescent="0.2">
      <c r="U653" s="24"/>
      <c r="W653" s="25"/>
      <c r="X653" s="26"/>
    </row>
    <row r="654" spans="21:24" ht="20.100000000000001" customHeight="1" x14ac:dyDescent="0.2">
      <c r="U654" s="24"/>
      <c r="W654" s="25"/>
      <c r="X654" s="26"/>
    </row>
    <row r="655" spans="21:24" ht="20.100000000000001" customHeight="1" x14ac:dyDescent="0.2">
      <c r="U655" s="24"/>
      <c r="W655" s="25"/>
      <c r="X655" s="26"/>
    </row>
    <row r="656" spans="21:24" ht="20.100000000000001" customHeight="1" x14ac:dyDescent="0.2">
      <c r="U656" s="24"/>
      <c r="W656" s="25"/>
      <c r="X656" s="26"/>
    </row>
    <row r="657" spans="21:24" ht="20.100000000000001" customHeight="1" x14ac:dyDescent="0.2">
      <c r="U657" s="24"/>
      <c r="W657" s="25"/>
      <c r="X657" s="26"/>
    </row>
    <row r="658" spans="21:24" ht="20.100000000000001" customHeight="1" x14ac:dyDescent="0.2">
      <c r="U658" s="24"/>
      <c r="W658" s="25"/>
      <c r="X658" s="26"/>
    </row>
    <row r="659" spans="21:24" ht="20.100000000000001" customHeight="1" x14ac:dyDescent="0.2">
      <c r="U659" s="24"/>
      <c r="W659" s="25"/>
      <c r="X659" s="26"/>
    </row>
    <row r="660" spans="21:24" ht="20.100000000000001" customHeight="1" x14ac:dyDescent="0.2">
      <c r="U660" s="24"/>
      <c r="W660" s="25"/>
      <c r="X660" s="26"/>
    </row>
    <row r="661" spans="21:24" ht="20.100000000000001" customHeight="1" x14ac:dyDescent="0.2">
      <c r="U661" s="24"/>
      <c r="W661" s="25"/>
      <c r="X661" s="26"/>
    </row>
    <row r="662" spans="21:24" ht="20.100000000000001" customHeight="1" x14ac:dyDescent="0.2">
      <c r="U662" s="24"/>
      <c r="W662" s="25"/>
      <c r="X662" s="26"/>
    </row>
    <row r="663" spans="21:24" ht="20.100000000000001" customHeight="1" x14ac:dyDescent="0.2">
      <c r="U663" s="24"/>
      <c r="W663" s="25"/>
      <c r="X663" s="26"/>
    </row>
    <row r="664" spans="21:24" ht="20.100000000000001" customHeight="1" x14ac:dyDescent="0.2">
      <c r="U664" s="24"/>
      <c r="W664" s="25"/>
      <c r="X664" s="26"/>
    </row>
    <row r="665" spans="21:24" ht="20.100000000000001" customHeight="1" x14ac:dyDescent="0.2">
      <c r="U665" s="24"/>
      <c r="W665" s="25"/>
      <c r="X665" s="26"/>
    </row>
    <row r="666" spans="21:24" ht="20.100000000000001" customHeight="1" x14ac:dyDescent="0.2">
      <c r="U666" s="24"/>
      <c r="W666" s="25"/>
      <c r="X666" s="26"/>
    </row>
    <row r="667" spans="21:24" ht="20.100000000000001" customHeight="1" x14ac:dyDescent="0.2">
      <c r="U667" s="24"/>
      <c r="W667" s="25"/>
      <c r="X667" s="26"/>
    </row>
    <row r="668" spans="21:24" ht="20.100000000000001" customHeight="1" x14ac:dyDescent="0.2">
      <c r="U668" s="24"/>
      <c r="W668" s="25"/>
      <c r="X668" s="26"/>
    </row>
    <row r="669" spans="21:24" ht="20.100000000000001" customHeight="1" x14ac:dyDescent="0.2">
      <c r="U669" s="24"/>
      <c r="W669" s="25"/>
      <c r="X669" s="26"/>
    </row>
    <row r="670" spans="21:24" ht="20.100000000000001" customHeight="1" x14ac:dyDescent="0.2">
      <c r="U670" s="24"/>
      <c r="W670" s="25"/>
      <c r="X670" s="26"/>
    </row>
    <row r="671" spans="21:24" ht="20.100000000000001" customHeight="1" x14ac:dyDescent="0.2">
      <c r="U671" s="24"/>
      <c r="W671" s="25"/>
      <c r="X671" s="26"/>
    </row>
    <row r="672" spans="21:24" ht="20.100000000000001" customHeight="1" x14ac:dyDescent="0.2">
      <c r="U672" s="24"/>
      <c r="W672" s="25"/>
      <c r="X672" s="26"/>
    </row>
    <row r="673" spans="21:24" ht="20.100000000000001" customHeight="1" x14ac:dyDescent="0.2">
      <c r="U673" s="24"/>
      <c r="W673" s="25"/>
      <c r="X673" s="26"/>
    </row>
    <row r="674" spans="21:24" ht="20.100000000000001" customHeight="1" x14ac:dyDescent="0.2">
      <c r="U674" s="24"/>
      <c r="W674" s="25"/>
      <c r="X674" s="26"/>
    </row>
    <row r="675" spans="21:24" ht="20.100000000000001" customHeight="1" x14ac:dyDescent="0.2">
      <c r="U675" s="24"/>
      <c r="W675" s="25"/>
      <c r="X675" s="26"/>
    </row>
    <row r="676" spans="21:24" ht="20.100000000000001" customHeight="1" x14ac:dyDescent="0.2">
      <c r="U676" s="24"/>
      <c r="W676" s="25"/>
      <c r="X676" s="26"/>
    </row>
    <row r="677" spans="21:24" ht="20.100000000000001" customHeight="1" x14ac:dyDescent="0.2">
      <c r="U677" s="24"/>
      <c r="W677" s="25"/>
      <c r="X677" s="26"/>
    </row>
    <row r="678" spans="21:24" ht="20.100000000000001" customHeight="1" x14ac:dyDescent="0.2">
      <c r="U678" s="24"/>
      <c r="W678" s="25"/>
      <c r="X678" s="26"/>
    </row>
    <row r="679" spans="21:24" ht="20.100000000000001" customHeight="1" x14ac:dyDescent="0.2">
      <c r="U679" s="24"/>
      <c r="W679" s="25"/>
      <c r="X679" s="26"/>
    </row>
    <row r="680" spans="21:24" ht="20.100000000000001" customHeight="1" x14ac:dyDescent="0.2">
      <c r="U680" s="24"/>
      <c r="W680" s="25"/>
      <c r="X680" s="26"/>
    </row>
    <row r="681" spans="21:24" ht="20.100000000000001" customHeight="1" x14ac:dyDescent="0.2">
      <c r="U681" s="24"/>
      <c r="W681" s="25"/>
      <c r="X681" s="26"/>
    </row>
    <row r="682" spans="21:24" ht="20.100000000000001" customHeight="1" x14ac:dyDescent="0.2">
      <c r="U682" s="24"/>
      <c r="W682" s="25"/>
      <c r="X682" s="26"/>
    </row>
    <row r="683" spans="21:24" ht="20.100000000000001" customHeight="1" x14ac:dyDescent="0.2">
      <c r="U683" s="24"/>
      <c r="W683" s="25"/>
      <c r="X683" s="26"/>
    </row>
    <row r="684" spans="21:24" ht="20.100000000000001" customHeight="1" x14ac:dyDescent="0.2">
      <c r="U684" s="24"/>
      <c r="W684" s="25"/>
      <c r="X684" s="26"/>
    </row>
    <row r="685" spans="21:24" ht="20.100000000000001" customHeight="1" x14ac:dyDescent="0.2">
      <c r="U685" s="24"/>
      <c r="W685" s="25"/>
      <c r="X685" s="26"/>
    </row>
    <row r="686" spans="21:24" ht="20.100000000000001" customHeight="1" x14ac:dyDescent="0.2">
      <c r="U686" s="24"/>
      <c r="W686" s="25"/>
      <c r="X686" s="26"/>
    </row>
    <row r="687" spans="21:24" ht="20.100000000000001" customHeight="1" x14ac:dyDescent="0.2">
      <c r="U687" s="24"/>
      <c r="W687" s="25"/>
      <c r="X687" s="26"/>
    </row>
    <row r="688" spans="21:24" ht="20.100000000000001" customHeight="1" x14ac:dyDescent="0.2">
      <c r="U688" s="24"/>
      <c r="W688" s="25"/>
      <c r="X688" s="26"/>
    </row>
    <row r="689" spans="21:24" ht="20.100000000000001" customHeight="1" x14ac:dyDescent="0.2">
      <c r="U689" s="24"/>
      <c r="W689" s="25"/>
      <c r="X689" s="26"/>
    </row>
    <row r="690" spans="21:24" ht="20.100000000000001" customHeight="1" x14ac:dyDescent="0.2">
      <c r="U690" s="24"/>
      <c r="W690" s="25"/>
      <c r="X690" s="26"/>
    </row>
    <row r="691" spans="21:24" ht="20.100000000000001" customHeight="1" x14ac:dyDescent="0.2">
      <c r="U691" s="24"/>
      <c r="W691" s="25"/>
      <c r="X691" s="26"/>
    </row>
    <row r="692" spans="21:24" ht="20.100000000000001" customHeight="1" x14ac:dyDescent="0.2">
      <c r="U692" s="24"/>
      <c r="W692" s="25"/>
      <c r="X692" s="26"/>
    </row>
    <row r="693" spans="21:24" ht="20.100000000000001" customHeight="1" x14ac:dyDescent="0.2">
      <c r="U693" s="24"/>
      <c r="W693" s="25"/>
      <c r="X693" s="26"/>
    </row>
    <row r="694" spans="21:24" ht="20.100000000000001" customHeight="1" x14ac:dyDescent="0.2">
      <c r="U694" s="24"/>
      <c r="W694" s="25"/>
      <c r="X694" s="26"/>
    </row>
    <row r="695" spans="21:24" ht="20.100000000000001" customHeight="1" x14ac:dyDescent="0.2">
      <c r="U695" s="24"/>
      <c r="W695" s="25"/>
      <c r="X695" s="26"/>
    </row>
    <row r="696" spans="21:24" ht="20.100000000000001" customHeight="1" x14ac:dyDescent="0.2">
      <c r="U696" s="24"/>
      <c r="W696" s="25"/>
      <c r="X696" s="26"/>
    </row>
    <row r="697" spans="21:24" ht="20.100000000000001" customHeight="1" x14ac:dyDescent="0.2">
      <c r="U697" s="24"/>
      <c r="W697" s="25"/>
      <c r="X697" s="26"/>
    </row>
    <row r="698" spans="21:24" ht="20.100000000000001" customHeight="1" x14ac:dyDescent="0.2">
      <c r="U698" s="24"/>
      <c r="W698" s="25"/>
      <c r="X698" s="26"/>
    </row>
    <row r="699" spans="21:24" ht="20.100000000000001" customHeight="1" x14ac:dyDescent="0.2">
      <c r="U699" s="24"/>
      <c r="W699" s="25"/>
      <c r="X699" s="26"/>
    </row>
    <row r="700" spans="21:24" ht="20.100000000000001" customHeight="1" x14ac:dyDescent="0.2">
      <c r="U700" s="24"/>
      <c r="W700" s="25"/>
      <c r="X700" s="26"/>
    </row>
    <row r="701" spans="21:24" ht="20.100000000000001" customHeight="1" x14ac:dyDescent="0.2">
      <c r="U701" s="24"/>
      <c r="W701" s="25"/>
      <c r="X701" s="26"/>
    </row>
    <row r="702" spans="21:24" ht="20.100000000000001" customHeight="1" x14ac:dyDescent="0.2">
      <c r="U702" s="24"/>
      <c r="W702" s="25"/>
      <c r="X702" s="26"/>
    </row>
    <row r="703" spans="21:24" ht="20.100000000000001" customHeight="1" x14ac:dyDescent="0.2">
      <c r="U703" s="24"/>
      <c r="W703" s="25"/>
      <c r="X703" s="26"/>
    </row>
    <row r="704" spans="21:24" ht="20.100000000000001" customHeight="1" x14ac:dyDescent="0.2">
      <c r="U704" s="24"/>
      <c r="W704" s="25"/>
      <c r="X704" s="26"/>
    </row>
    <row r="705" spans="21:24" ht="20.100000000000001" customHeight="1" x14ac:dyDescent="0.2">
      <c r="U705" s="24"/>
      <c r="W705" s="25"/>
      <c r="X705" s="26"/>
    </row>
    <row r="706" spans="21:24" ht="20.100000000000001" customHeight="1" x14ac:dyDescent="0.2">
      <c r="U706" s="24"/>
      <c r="W706" s="25"/>
      <c r="X706" s="26"/>
    </row>
    <row r="707" spans="21:24" ht="20.100000000000001" customHeight="1" x14ac:dyDescent="0.2">
      <c r="U707" s="24"/>
      <c r="W707" s="25"/>
      <c r="X707" s="26"/>
    </row>
    <row r="708" spans="21:24" ht="20.100000000000001" customHeight="1" x14ac:dyDescent="0.2">
      <c r="U708" s="24"/>
      <c r="W708" s="25"/>
      <c r="X708" s="26"/>
    </row>
    <row r="709" spans="21:24" ht="20.100000000000001" customHeight="1" x14ac:dyDescent="0.2">
      <c r="U709" s="24"/>
      <c r="W709" s="25"/>
      <c r="X709" s="26"/>
    </row>
    <row r="710" spans="21:24" ht="20.100000000000001" customHeight="1" x14ac:dyDescent="0.2">
      <c r="U710" s="24"/>
      <c r="W710" s="25"/>
      <c r="X710" s="26"/>
    </row>
    <row r="711" spans="21:24" ht="20.100000000000001" customHeight="1" x14ac:dyDescent="0.2">
      <c r="U711" s="24"/>
      <c r="W711" s="25"/>
      <c r="X711" s="26"/>
    </row>
    <row r="712" spans="21:24" ht="20.100000000000001" customHeight="1" x14ac:dyDescent="0.2">
      <c r="U712" s="24"/>
      <c r="W712" s="25"/>
      <c r="X712" s="26"/>
    </row>
    <row r="713" spans="21:24" ht="20.100000000000001" customHeight="1" x14ac:dyDescent="0.2">
      <c r="U713" s="24"/>
      <c r="W713" s="25"/>
      <c r="X713" s="26"/>
    </row>
    <row r="714" spans="21:24" ht="20.100000000000001" customHeight="1" x14ac:dyDescent="0.2">
      <c r="U714" s="24"/>
      <c r="W714" s="25"/>
      <c r="X714" s="26"/>
    </row>
    <row r="715" spans="21:24" ht="20.100000000000001" customHeight="1" x14ac:dyDescent="0.2">
      <c r="U715" s="24"/>
      <c r="W715" s="25"/>
      <c r="X715" s="26"/>
    </row>
    <row r="716" spans="21:24" ht="20.100000000000001" customHeight="1" x14ac:dyDescent="0.2">
      <c r="U716" s="24"/>
      <c r="W716" s="25"/>
      <c r="X716" s="26"/>
    </row>
    <row r="717" spans="21:24" ht="20.100000000000001" customHeight="1" x14ac:dyDescent="0.2">
      <c r="U717" s="24"/>
      <c r="W717" s="25"/>
      <c r="X717" s="26"/>
    </row>
    <row r="718" spans="21:24" ht="20.100000000000001" customHeight="1" x14ac:dyDescent="0.2">
      <c r="U718" s="24"/>
      <c r="W718" s="25"/>
      <c r="X718" s="26"/>
    </row>
    <row r="719" spans="21:24" ht="20.100000000000001" customHeight="1" x14ac:dyDescent="0.2">
      <c r="U719" s="24"/>
      <c r="W719" s="25"/>
      <c r="X719" s="26"/>
    </row>
    <row r="720" spans="21:24" ht="20.100000000000001" customHeight="1" x14ac:dyDescent="0.2">
      <c r="U720" s="24"/>
      <c r="W720" s="25"/>
      <c r="X720" s="26"/>
    </row>
    <row r="721" spans="21:24" ht="20.100000000000001" customHeight="1" x14ac:dyDescent="0.2">
      <c r="U721" s="24"/>
      <c r="W721" s="25"/>
      <c r="X721" s="26"/>
    </row>
    <row r="722" spans="21:24" ht="20.100000000000001" customHeight="1" x14ac:dyDescent="0.2">
      <c r="U722" s="24"/>
      <c r="W722" s="25"/>
      <c r="X722" s="26"/>
    </row>
    <row r="723" spans="21:24" ht="20.100000000000001" customHeight="1" x14ac:dyDescent="0.2">
      <c r="U723" s="24"/>
      <c r="W723" s="25"/>
      <c r="X723" s="26"/>
    </row>
    <row r="724" spans="21:24" ht="20.100000000000001" customHeight="1" x14ac:dyDescent="0.2">
      <c r="U724" s="24"/>
      <c r="W724" s="25"/>
      <c r="X724" s="26"/>
    </row>
    <row r="725" spans="21:24" ht="20.100000000000001" customHeight="1" x14ac:dyDescent="0.2">
      <c r="U725" s="24"/>
      <c r="W725" s="25"/>
      <c r="X725" s="26"/>
    </row>
    <row r="726" spans="21:24" ht="20.100000000000001" customHeight="1" x14ac:dyDescent="0.2">
      <c r="U726" s="24"/>
      <c r="W726" s="25"/>
      <c r="X726" s="26"/>
    </row>
    <row r="727" spans="21:24" ht="20.100000000000001" customHeight="1" x14ac:dyDescent="0.2">
      <c r="U727" s="24"/>
      <c r="W727" s="25"/>
      <c r="X727" s="26"/>
    </row>
    <row r="728" spans="21:24" ht="20.100000000000001" customHeight="1" x14ac:dyDescent="0.2">
      <c r="U728" s="24"/>
      <c r="W728" s="25"/>
      <c r="X728" s="26"/>
    </row>
    <row r="729" spans="21:24" ht="20.100000000000001" customHeight="1" x14ac:dyDescent="0.2">
      <c r="U729" s="24"/>
      <c r="W729" s="25"/>
      <c r="X729" s="26"/>
    </row>
    <row r="730" spans="21:24" ht="20.100000000000001" customHeight="1" x14ac:dyDescent="0.2">
      <c r="U730" s="24"/>
      <c r="W730" s="25"/>
      <c r="X730" s="26"/>
    </row>
    <row r="731" spans="21:24" ht="20.100000000000001" customHeight="1" x14ac:dyDescent="0.2">
      <c r="U731" s="24"/>
      <c r="W731" s="25"/>
      <c r="X731" s="26"/>
    </row>
    <row r="732" spans="21:24" ht="20.100000000000001" customHeight="1" x14ac:dyDescent="0.2">
      <c r="U732" s="24"/>
      <c r="W732" s="25"/>
      <c r="X732" s="26"/>
    </row>
    <row r="733" spans="21:24" ht="20.100000000000001" customHeight="1" x14ac:dyDescent="0.2">
      <c r="U733" s="24"/>
      <c r="W733" s="25"/>
      <c r="X733" s="26"/>
    </row>
    <row r="734" spans="21:24" ht="20.100000000000001" customHeight="1" x14ac:dyDescent="0.2">
      <c r="U734" s="24"/>
      <c r="W734" s="25"/>
      <c r="X734" s="26"/>
    </row>
    <row r="735" spans="21:24" ht="20.100000000000001" customHeight="1" x14ac:dyDescent="0.2">
      <c r="U735" s="24"/>
      <c r="W735" s="25"/>
      <c r="X735" s="26"/>
    </row>
    <row r="736" spans="21:24" ht="20.100000000000001" customHeight="1" x14ac:dyDescent="0.2">
      <c r="U736" s="24"/>
      <c r="W736" s="25"/>
      <c r="X736" s="26"/>
    </row>
    <row r="737" spans="21:24" ht="20.100000000000001" customHeight="1" x14ac:dyDescent="0.2">
      <c r="U737" s="24"/>
      <c r="W737" s="25"/>
      <c r="X737" s="26"/>
    </row>
    <row r="738" spans="21:24" ht="20.100000000000001" customHeight="1" x14ac:dyDescent="0.2">
      <c r="U738" s="24"/>
      <c r="W738" s="25"/>
      <c r="X738" s="26"/>
    </row>
    <row r="739" spans="21:24" ht="20.100000000000001" customHeight="1" x14ac:dyDescent="0.2">
      <c r="U739" s="24"/>
      <c r="W739" s="25"/>
      <c r="X739" s="26"/>
    </row>
    <row r="740" spans="21:24" ht="20.100000000000001" customHeight="1" x14ac:dyDescent="0.2">
      <c r="U740" s="24"/>
      <c r="W740" s="25"/>
      <c r="X740" s="26"/>
    </row>
    <row r="741" spans="21:24" ht="20.100000000000001" customHeight="1" x14ac:dyDescent="0.2">
      <c r="U741" s="24"/>
      <c r="W741" s="25"/>
      <c r="X741" s="26"/>
    </row>
    <row r="742" spans="21:24" ht="20.100000000000001" customHeight="1" x14ac:dyDescent="0.2">
      <c r="U742" s="24"/>
      <c r="W742" s="25"/>
      <c r="X742" s="26"/>
    </row>
    <row r="743" spans="21:24" ht="20.100000000000001" customHeight="1" x14ac:dyDescent="0.2">
      <c r="U743" s="24"/>
      <c r="W743" s="25"/>
      <c r="X743" s="26"/>
    </row>
    <row r="744" spans="21:24" ht="20.100000000000001" customHeight="1" x14ac:dyDescent="0.2">
      <c r="U744" s="24"/>
      <c r="W744" s="25"/>
      <c r="X744" s="26"/>
    </row>
    <row r="745" spans="21:24" ht="20.100000000000001" customHeight="1" x14ac:dyDescent="0.2">
      <c r="U745" s="24"/>
      <c r="W745" s="25"/>
      <c r="X745" s="26"/>
    </row>
    <row r="746" spans="21:24" ht="20.100000000000001" customHeight="1" x14ac:dyDescent="0.2">
      <c r="U746" s="24"/>
      <c r="W746" s="25"/>
      <c r="X746" s="26"/>
    </row>
    <row r="747" spans="21:24" ht="20.100000000000001" customHeight="1" x14ac:dyDescent="0.2">
      <c r="U747" s="24"/>
      <c r="W747" s="25"/>
      <c r="X747" s="26"/>
    </row>
    <row r="748" spans="21:24" ht="20.100000000000001" customHeight="1" x14ac:dyDescent="0.2">
      <c r="U748" s="24"/>
      <c r="W748" s="25"/>
      <c r="X748" s="26"/>
    </row>
    <row r="749" spans="21:24" ht="20.100000000000001" customHeight="1" x14ac:dyDescent="0.2">
      <c r="U749" s="24"/>
      <c r="W749" s="25"/>
      <c r="X749" s="26"/>
    </row>
    <row r="750" spans="21:24" ht="20.100000000000001" customHeight="1" x14ac:dyDescent="0.2">
      <c r="U750" s="24"/>
      <c r="W750" s="25"/>
      <c r="X750" s="26"/>
    </row>
    <row r="751" spans="21:24" ht="20.100000000000001" customHeight="1" x14ac:dyDescent="0.2">
      <c r="U751" s="24"/>
      <c r="W751" s="25"/>
      <c r="X751" s="26"/>
    </row>
    <row r="752" spans="21:24" ht="20.100000000000001" customHeight="1" x14ac:dyDescent="0.2">
      <c r="U752" s="24"/>
      <c r="W752" s="25"/>
      <c r="X752" s="26"/>
    </row>
    <row r="753" spans="21:24" ht="20.100000000000001" customHeight="1" x14ac:dyDescent="0.2">
      <c r="U753" s="24"/>
      <c r="W753" s="25"/>
      <c r="X753" s="26"/>
    </row>
    <row r="754" spans="21:24" ht="20.100000000000001" customHeight="1" x14ac:dyDescent="0.2">
      <c r="U754" s="24"/>
      <c r="W754" s="25"/>
      <c r="X754" s="26"/>
    </row>
    <row r="755" spans="21:24" ht="20.100000000000001" customHeight="1" x14ac:dyDescent="0.2">
      <c r="U755" s="24"/>
      <c r="W755" s="25"/>
      <c r="X755" s="26"/>
    </row>
    <row r="756" spans="21:24" ht="20.100000000000001" customHeight="1" x14ac:dyDescent="0.2">
      <c r="U756" s="24"/>
      <c r="W756" s="25"/>
      <c r="X756" s="26"/>
    </row>
    <row r="757" spans="21:24" ht="20.100000000000001" customHeight="1" x14ac:dyDescent="0.2">
      <c r="U757" s="24"/>
      <c r="W757" s="25"/>
      <c r="X757" s="26"/>
    </row>
    <row r="758" spans="21:24" ht="20.100000000000001" customHeight="1" x14ac:dyDescent="0.2">
      <c r="U758" s="24"/>
      <c r="W758" s="25"/>
      <c r="X758" s="26"/>
    </row>
    <row r="759" spans="21:24" ht="20.100000000000001" customHeight="1" x14ac:dyDescent="0.2">
      <c r="U759" s="24"/>
      <c r="W759" s="25"/>
      <c r="X759" s="26"/>
    </row>
    <row r="760" spans="21:24" ht="20.100000000000001" customHeight="1" x14ac:dyDescent="0.2">
      <c r="U760" s="24"/>
      <c r="W760" s="25"/>
      <c r="X760" s="26"/>
    </row>
    <row r="761" spans="21:24" ht="20.100000000000001" customHeight="1" x14ac:dyDescent="0.2">
      <c r="U761" s="24"/>
      <c r="W761" s="25"/>
      <c r="X761" s="26"/>
    </row>
    <row r="762" spans="21:24" ht="20.100000000000001" customHeight="1" x14ac:dyDescent="0.2">
      <c r="U762" s="24"/>
      <c r="W762" s="25"/>
      <c r="X762" s="26"/>
    </row>
    <row r="763" spans="21:24" ht="20.100000000000001" customHeight="1" x14ac:dyDescent="0.2">
      <c r="U763" s="24"/>
      <c r="W763" s="25"/>
      <c r="X763" s="26"/>
    </row>
    <row r="764" spans="21:24" ht="20.100000000000001" customHeight="1" x14ac:dyDescent="0.2">
      <c r="U764" s="24"/>
      <c r="W764" s="25"/>
      <c r="X764" s="26"/>
    </row>
    <row r="765" spans="21:24" ht="20.100000000000001" customHeight="1" x14ac:dyDescent="0.2">
      <c r="U765" s="24"/>
      <c r="W765" s="25"/>
      <c r="X765" s="26"/>
    </row>
    <row r="766" spans="21:24" ht="20.100000000000001" customHeight="1" x14ac:dyDescent="0.2">
      <c r="U766" s="24"/>
      <c r="W766" s="25"/>
      <c r="X766" s="26"/>
    </row>
    <row r="767" spans="21:24" ht="20.100000000000001" customHeight="1" x14ac:dyDescent="0.2">
      <c r="U767" s="24"/>
      <c r="W767" s="25"/>
      <c r="X767" s="26"/>
    </row>
    <row r="768" spans="21:24" ht="20.100000000000001" customHeight="1" x14ac:dyDescent="0.2">
      <c r="U768" s="24"/>
      <c r="W768" s="25"/>
      <c r="X768" s="26"/>
    </row>
    <row r="769" spans="21:24" ht="20.100000000000001" customHeight="1" x14ac:dyDescent="0.2">
      <c r="U769" s="24"/>
      <c r="W769" s="25"/>
      <c r="X769" s="26"/>
    </row>
    <row r="770" spans="21:24" ht="20.100000000000001" customHeight="1" x14ac:dyDescent="0.2">
      <c r="U770" s="24"/>
      <c r="W770" s="25"/>
      <c r="X770" s="26"/>
    </row>
    <row r="771" spans="21:24" ht="20.100000000000001" customHeight="1" x14ac:dyDescent="0.2">
      <c r="U771" s="24"/>
      <c r="W771" s="25"/>
      <c r="X771" s="26"/>
    </row>
    <row r="772" spans="21:24" ht="20.100000000000001" customHeight="1" x14ac:dyDescent="0.2">
      <c r="U772" s="24"/>
      <c r="W772" s="25"/>
      <c r="X772" s="26"/>
    </row>
    <row r="773" spans="21:24" ht="20.100000000000001" customHeight="1" x14ac:dyDescent="0.2">
      <c r="U773" s="24"/>
      <c r="W773" s="25"/>
      <c r="X773" s="26"/>
    </row>
    <row r="774" spans="21:24" ht="20.100000000000001" customHeight="1" x14ac:dyDescent="0.2">
      <c r="U774" s="24"/>
      <c r="W774" s="25"/>
      <c r="X774" s="26"/>
    </row>
    <row r="775" spans="21:24" ht="20.100000000000001" customHeight="1" x14ac:dyDescent="0.2">
      <c r="U775" s="24"/>
      <c r="W775" s="25"/>
      <c r="X775" s="26"/>
    </row>
    <row r="776" spans="21:24" ht="20.100000000000001" customHeight="1" x14ac:dyDescent="0.2">
      <c r="U776" s="24"/>
      <c r="W776" s="25"/>
      <c r="X776" s="26"/>
    </row>
    <row r="777" spans="21:24" ht="20.100000000000001" customHeight="1" x14ac:dyDescent="0.2">
      <c r="U777" s="24"/>
      <c r="W777" s="25"/>
      <c r="X777" s="26"/>
    </row>
    <row r="778" spans="21:24" ht="20.100000000000001" customHeight="1" x14ac:dyDescent="0.2">
      <c r="U778" s="24"/>
      <c r="W778" s="25"/>
      <c r="X778" s="26"/>
    </row>
    <row r="779" spans="21:24" ht="20.100000000000001" customHeight="1" x14ac:dyDescent="0.2">
      <c r="U779" s="24"/>
      <c r="W779" s="25"/>
      <c r="X779" s="26"/>
    </row>
    <row r="780" spans="21:24" ht="20.100000000000001" customHeight="1" x14ac:dyDescent="0.2">
      <c r="U780" s="24"/>
      <c r="W780" s="25"/>
      <c r="X780" s="26"/>
    </row>
    <row r="781" spans="21:24" ht="20.100000000000001" customHeight="1" x14ac:dyDescent="0.2">
      <c r="U781" s="24"/>
      <c r="W781" s="25"/>
      <c r="X781" s="26"/>
    </row>
    <row r="782" spans="21:24" ht="20.100000000000001" customHeight="1" x14ac:dyDescent="0.2">
      <c r="U782" s="24"/>
      <c r="W782" s="25"/>
      <c r="X782" s="26"/>
    </row>
    <row r="783" spans="21:24" ht="20.100000000000001" customHeight="1" x14ac:dyDescent="0.2">
      <c r="U783" s="24"/>
      <c r="W783" s="25"/>
      <c r="X783" s="26"/>
    </row>
    <row r="784" spans="21:24" ht="20.100000000000001" customHeight="1" x14ac:dyDescent="0.2">
      <c r="U784" s="24"/>
      <c r="W784" s="25"/>
      <c r="X784" s="26"/>
    </row>
    <row r="785" spans="21:24" ht="20.100000000000001" customHeight="1" x14ac:dyDescent="0.2">
      <c r="U785" s="24"/>
      <c r="W785" s="25"/>
      <c r="X785" s="26"/>
    </row>
    <row r="786" spans="21:24" ht="20.100000000000001" customHeight="1" x14ac:dyDescent="0.2">
      <c r="U786" s="24"/>
      <c r="W786" s="25"/>
      <c r="X786" s="26"/>
    </row>
    <row r="787" spans="21:24" ht="20.100000000000001" customHeight="1" x14ac:dyDescent="0.2">
      <c r="U787" s="24"/>
      <c r="W787" s="25"/>
      <c r="X787" s="26"/>
    </row>
    <row r="788" spans="21:24" ht="20.100000000000001" customHeight="1" x14ac:dyDescent="0.2">
      <c r="U788" s="24"/>
      <c r="W788" s="25"/>
      <c r="X788" s="26"/>
    </row>
    <row r="789" spans="21:24" ht="20.100000000000001" customHeight="1" x14ac:dyDescent="0.2">
      <c r="U789" s="24"/>
      <c r="W789" s="25"/>
      <c r="X789" s="26"/>
    </row>
    <row r="790" spans="21:24" ht="20.100000000000001" customHeight="1" x14ac:dyDescent="0.2">
      <c r="U790" s="24"/>
      <c r="W790" s="25"/>
      <c r="X790" s="26"/>
    </row>
    <row r="791" spans="21:24" ht="20.100000000000001" customHeight="1" x14ac:dyDescent="0.2">
      <c r="U791" s="24"/>
      <c r="W791" s="25"/>
      <c r="X791" s="26"/>
    </row>
    <row r="792" spans="21:24" ht="20.100000000000001" customHeight="1" x14ac:dyDescent="0.2">
      <c r="U792" s="24"/>
      <c r="W792" s="25"/>
      <c r="X792" s="26"/>
    </row>
    <row r="793" spans="21:24" ht="20.100000000000001" customHeight="1" x14ac:dyDescent="0.2">
      <c r="U793" s="24"/>
      <c r="W793" s="25"/>
      <c r="X793" s="26"/>
    </row>
    <row r="794" spans="21:24" ht="20.100000000000001" customHeight="1" x14ac:dyDescent="0.2">
      <c r="U794" s="24"/>
      <c r="W794" s="25"/>
      <c r="X794" s="26"/>
    </row>
    <row r="795" spans="21:24" ht="20.100000000000001" customHeight="1" x14ac:dyDescent="0.2">
      <c r="U795" s="24"/>
      <c r="W795" s="25"/>
      <c r="X795" s="26"/>
    </row>
    <row r="796" spans="21:24" ht="20.100000000000001" customHeight="1" x14ac:dyDescent="0.2">
      <c r="U796" s="24"/>
      <c r="W796" s="25"/>
      <c r="X796" s="26"/>
    </row>
    <row r="797" spans="21:24" ht="20.100000000000001" customHeight="1" x14ac:dyDescent="0.2">
      <c r="U797" s="24"/>
      <c r="W797" s="25"/>
      <c r="X797" s="26"/>
    </row>
    <row r="798" spans="21:24" ht="20.100000000000001" customHeight="1" x14ac:dyDescent="0.2">
      <c r="U798" s="24"/>
      <c r="W798" s="25"/>
      <c r="X798" s="26"/>
    </row>
    <row r="799" spans="21:24" ht="20.100000000000001" customHeight="1" x14ac:dyDescent="0.2">
      <c r="U799" s="24"/>
      <c r="W799" s="25"/>
      <c r="X799" s="26"/>
    </row>
    <row r="800" spans="21:24" ht="20.100000000000001" customHeight="1" x14ac:dyDescent="0.2">
      <c r="U800" s="24"/>
      <c r="W800" s="25"/>
      <c r="X800" s="26"/>
    </row>
    <row r="801" spans="21:24" ht="20.100000000000001" customHeight="1" x14ac:dyDescent="0.2">
      <c r="U801" s="24"/>
      <c r="W801" s="25"/>
      <c r="X801" s="26"/>
    </row>
    <row r="802" spans="21:24" ht="20.100000000000001" customHeight="1" x14ac:dyDescent="0.2">
      <c r="U802" s="24"/>
      <c r="W802" s="25"/>
      <c r="X802" s="26"/>
    </row>
    <row r="803" spans="21:24" ht="20.100000000000001" customHeight="1" x14ac:dyDescent="0.2">
      <c r="U803" s="24"/>
      <c r="W803" s="25"/>
      <c r="X803" s="26"/>
    </row>
    <row r="804" spans="21:24" ht="20.100000000000001" customHeight="1" x14ac:dyDescent="0.2">
      <c r="U804" s="24"/>
      <c r="W804" s="25"/>
      <c r="X804" s="26"/>
    </row>
    <row r="805" spans="21:24" ht="20.100000000000001" customHeight="1" x14ac:dyDescent="0.2">
      <c r="U805" s="24"/>
      <c r="W805" s="25"/>
      <c r="X805" s="26"/>
    </row>
    <row r="806" spans="21:24" ht="20.100000000000001" customHeight="1" x14ac:dyDescent="0.2">
      <c r="U806" s="24"/>
      <c r="W806" s="25"/>
      <c r="X806" s="26"/>
    </row>
    <row r="807" spans="21:24" ht="20.100000000000001" customHeight="1" x14ac:dyDescent="0.2">
      <c r="U807" s="24"/>
      <c r="W807" s="25"/>
      <c r="X807" s="26"/>
    </row>
    <row r="808" spans="21:24" ht="20.100000000000001" customHeight="1" x14ac:dyDescent="0.2">
      <c r="U808" s="24"/>
      <c r="W808" s="25"/>
      <c r="X808" s="26"/>
    </row>
    <row r="809" spans="21:24" ht="20.100000000000001" customHeight="1" x14ac:dyDescent="0.2">
      <c r="U809" s="24"/>
      <c r="W809" s="25"/>
      <c r="X809" s="26"/>
    </row>
    <row r="810" spans="21:24" ht="20.100000000000001" customHeight="1" x14ac:dyDescent="0.2">
      <c r="U810" s="24"/>
      <c r="W810" s="25"/>
      <c r="X810" s="26"/>
    </row>
    <row r="811" spans="21:24" ht="20.100000000000001" customHeight="1" x14ac:dyDescent="0.2">
      <c r="U811" s="24"/>
      <c r="W811" s="25"/>
      <c r="X811" s="26"/>
    </row>
    <row r="812" spans="21:24" ht="20.100000000000001" customHeight="1" x14ac:dyDescent="0.2">
      <c r="U812" s="24"/>
      <c r="W812" s="25"/>
      <c r="X812" s="26"/>
    </row>
    <row r="813" spans="21:24" ht="20.100000000000001" customHeight="1" x14ac:dyDescent="0.2">
      <c r="U813" s="24"/>
      <c r="W813" s="25"/>
      <c r="X813" s="26"/>
    </row>
    <row r="814" spans="21:24" ht="20.100000000000001" customHeight="1" x14ac:dyDescent="0.2">
      <c r="U814" s="24"/>
      <c r="W814" s="25"/>
      <c r="X814" s="26"/>
    </row>
    <row r="815" spans="21:24" ht="20.100000000000001" customHeight="1" x14ac:dyDescent="0.2">
      <c r="U815" s="24"/>
      <c r="W815" s="25"/>
      <c r="X815" s="26"/>
    </row>
    <row r="816" spans="21:24" ht="20.100000000000001" customHeight="1" x14ac:dyDescent="0.2">
      <c r="U816" s="24"/>
      <c r="W816" s="25"/>
      <c r="X816" s="26"/>
    </row>
    <row r="817" spans="21:24" ht="20.100000000000001" customHeight="1" x14ac:dyDescent="0.2">
      <c r="U817" s="24"/>
      <c r="W817" s="25"/>
      <c r="X817" s="26"/>
    </row>
    <row r="818" spans="21:24" ht="20.100000000000001" customHeight="1" x14ac:dyDescent="0.2">
      <c r="U818" s="24"/>
      <c r="W818" s="25"/>
      <c r="X818" s="26"/>
    </row>
    <row r="819" spans="21:24" ht="20.100000000000001" customHeight="1" x14ac:dyDescent="0.2">
      <c r="U819" s="24"/>
      <c r="W819" s="25"/>
      <c r="X819" s="26"/>
    </row>
    <row r="820" spans="21:24" ht="20.100000000000001" customHeight="1" x14ac:dyDescent="0.2">
      <c r="U820" s="24"/>
      <c r="W820" s="25"/>
      <c r="X820" s="26"/>
    </row>
    <row r="821" spans="21:24" ht="20.100000000000001" customHeight="1" x14ac:dyDescent="0.2">
      <c r="U821" s="24"/>
      <c r="W821" s="25"/>
      <c r="X821" s="26"/>
    </row>
    <row r="822" spans="21:24" ht="20.100000000000001" customHeight="1" x14ac:dyDescent="0.2">
      <c r="U822" s="24"/>
      <c r="W822" s="25"/>
      <c r="X822" s="26"/>
    </row>
    <row r="823" spans="21:24" ht="20.100000000000001" customHeight="1" x14ac:dyDescent="0.2">
      <c r="U823" s="24"/>
      <c r="W823" s="25"/>
      <c r="X823" s="26"/>
    </row>
    <row r="824" spans="21:24" ht="20.100000000000001" customHeight="1" x14ac:dyDescent="0.2">
      <c r="U824" s="24"/>
      <c r="W824" s="25"/>
      <c r="X824" s="26"/>
    </row>
    <row r="825" spans="21:24" ht="20.100000000000001" customHeight="1" x14ac:dyDescent="0.2">
      <c r="U825" s="24"/>
      <c r="W825" s="25"/>
      <c r="X825" s="26"/>
    </row>
    <row r="826" spans="21:24" ht="20.100000000000001" customHeight="1" x14ac:dyDescent="0.2">
      <c r="U826" s="24"/>
      <c r="W826" s="25"/>
      <c r="X826" s="26"/>
    </row>
    <row r="827" spans="21:24" ht="20.100000000000001" customHeight="1" x14ac:dyDescent="0.2">
      <c r="U827" s="24"/>
      <c r="W827" s="25"/>
      <c r="X827" s="26"/>
    </row>
    <row r="828" spans="21:24" ht="20.100000000000001" customHeight="1" x14ac:dyDescent="0.2">
      <c r="U828" s="24"/>
      <c r="W828" s="25"/>
      <c r="X828" s="26"/>
    </row>
    <row r="829" spans="21:24" ht="20.100000000000001" customHeight="1" x14ac:dyDescent="0.2">
      <c r="U829" s="24"/>
      <c r="W829" s="25"/>
      <c r="X829" s="26"/>
    </row>
    <row r="830" spans="21:24" ht="20.100000000000001" customHeight="1" x14ac:dyDescent="0.2">
      <c r="U830" s="24"/>
      <c r="W830" s="25"/>
      <c r="X830" s="26"/>
    </row>
    <row r="831" spans="21:24" ht="20.100000000000001" customHeight="1" x14ac:dyDescent="0.2">
      <c r="U831" s="24"/>
      <c r="W831" s="25"/>
      <c r="X831" s="26"/>
    </row>
    <row r="832" spans="21:24" ht="20.100000000000001" customHeight="1" x14ac:dyDescent="0.2">
      <c r="U832" s="24"/>
      <c r="W832" s="25"/>
      <c r="X832" s="26"/>
    </row>
    <row r="833" spans="21:24" ht="20.100000000000001" customHeight="1" x14ac:dyDescent="0.2">
      <c r="U833" s="24"/>
      <c r="W833" s="25"/>
      <c r="X833" s="26"/>
    </row>
    <row r="834" spans="21:24" ht="20.100000000000001" customHeight="1" x14ac:dyDescent="0.2">
      <c r="U834" s="24"/>
      <c r="W834" s="25"/>
      <c r="X834" s="26"/>
    </row>
    <row r="835" spans="21:24" ht="20.100000000000001" customHeight="1" x14ac:dyDescent="0.2">
      <c r="U835" s="24"/>
      <c r="W835" s="25"/>
      <c r="X835" s="26"/>
    </row>
    <row r="836" spans="21:24" ht="20.100000000000001" customHeight="1" x14ac:dyDescent="0.2">
      <c r="U836" s="24"/>
      <c r="W836" s="25"/>
      <c r="X836" s="26"/>
    </row>
    <row r="837" spans="21:24" ht="20.100000000000001" customHeight="1" x14ac:dyDescent="0.2">
      <c r="U837" s="24"/>
      <c r="W837" s="25"/>
      <c r="X837" s="26"/>
    </row>
    <row r="838" spans="21:24" ht="20.100000000000001" customHeight="1" x14ac:dyDescent="0.2">
      <c r="U838" s="24"/>
      <c r="W838" s="25"/>
      <c r="X838" s="26"/>
    </row>
    <row r="839" spans="21:24" ht="20.100000000000001" customHeight="1" x14ac:dyDescent="0.2">
      <c r="U839" s="24"/>
      <c r="W839" s="25"/>
      <c r="X839" s="26"/>
    </row>
    <row r="840" spans="21:24" ht="20.100000000000001" customHeight="1" x14ac:dyDescent="0.2">
      <c r="U840" s="24"/>
      <c r="W840" s="25"/>
      <c r="X840" s="26"/>
    </row>
    <row r="841" spans="21:24" ht="20.100000000000001" customHeight="1" x14ac:dyDescent="0.2">
      <c r="U841" s="24"/>
      <c r="W841" s="25"/>
      <c r="X841" s="26"/>
    </row>
    <row r="842" spans="21:24" ht="20.100000000000001" customHeight="1" x14ac:dyDescent="0.2">
      <c r="U842" s="24"/>
      <c r="W842" s="25"/>
      <c r="X842" s="26"/>
    </row>
    <row r="843" spans="21:24" ht="20.100000000000001" customHeight="1" x14ac:dyDescent="0.2">
      <c r="U843" s="24"/>
      <c r="W843" s="25"/>
      <c r="X843" s="26"/>
    </row>
    <row r="844" spans="21:24" ht="20.100000000000001" customHeight="1" x14ac:dyDescent="0.2">
      <c r="U844" s="24"/>
      <c r="W844" s="25"/>
      <c r="X844" s="26"/>
    </row>
    <row r="845" spans="21:24" ht="20.100000000000001" customHeight="1" x14ac:dyDescent="0.2">
      <c r="U845" s="24"/>
      <c r="W845" s="25"/>
      <c r="X845" s="26"/>
    </row>
    <row r="846" spans="21:24" ht="20.100000000000001" customHeight="1" x14ac:dyDescent="0.2">
      <c r="U846" s="24"/>
      <c r="W846" s="25"/>
      <c r="X846" s="26"/>
    </row>
    <row r="847" spans="21:24" ht="20.100000000000001" customHeight="1" x14ac:dyDescent="0.2">
      <c r="U847" s="24"/>
      <c r="W847" s="25"/>
      <c r="X847" s="26"/>
    </row>
    <row r="848" spans="21:24" ht="20.100000000000001" customHeight="1" x14ac:dyDescent="0.2">
      <c r="U848" s="24"/>
      <c r="W848" s="25"/>
      <c r="X848" s="26"/>
    </row>
    <row r="849" spans="21:24" ht="20.100000000000001" customHeight="1" x14ac:dyDescent="0.2">
      <c r="U849" s="24"/>
      <c r="W849" s="25"/>
      <c r="X849" s="26"/>
    </row>
    <row r="850" spans="21:24" ht="20.100000000000001" customHeight="1" x14ac:dyDescent="0.2">
      <c r="U850" s="24"/>
      <c r="W850" s="25"/>
      <c r="X850" s="26"/>
    </row>
    <row r="851" spans="21:24" ht="20.100000000000001" customHeight="1" x14ac:dyDescent="0.2">
      <c r="U851" s="24"/>
      <c r="W851" s="25"/>
      <c r="X851" s="26"/>
    </row>
    <row r="852" spans="21:24" ht="20.100000000000001" customHeight="1" x14ac:dyDescent="0.2">
      <c r="U852" s="24"/>
      <c r="W852" s="25"/>
      <c r="X852" s="26"/>
    </row>
    <row r="853" spans="21:24" ht="20.100000000000001" customHeight="1" x14ac:dyDescent="0.2">
      <c r="U853" s="24"/>
      <c r="W853" s="25"/>
      <c r="X853" s="26"/>
    </row>
    <row r="854" spans="21:24" ht="20.100000000000001" customHeight="1" x14ac:dyDescent="0.2">
      <c r="U854" s="24"/>
      <c r="W854" s="25"/>
      <c r="X854" s="26"/>
    </row>
    <row r="855" spans="21:24" ht="20.100000000000001" customHeight="1" x14ac:dyDescent="0.2">
      <c r="U855" s="24"/>
      <c r="W855" s="25"/>
      <c r="X855" s="26"/>
    </row>
    <row r="856" spans="21:24" ht="20.100000000000001" customHeight="1" x14ac:dyDescent="0.2">
      <c r="U856" s="24"/>
      <c r="W856" s="25"/>
      <c r="X856" s="26"/>
    </row>
    <row r="857" spans="21:24" ht="20.100000000000001" customHeight="1" x14ac:dyDescent="0.2">
      <c r="U857" s="24"/>
      <c r="W857" s="25"/>
      <c r="X857" s="26"/>
    </row>
    <row r="858" spans="21:24" ht="20.100000000000001" customHeight="1" x14ac:dyDescent="0.2">
      <c r="U858" s="24"/>
      <c r="W858" s="25"/>
      <c r="X858" s="26"/>
    </row>
    <row r="859" spans="21:24" ht="20.100000000000001" customHeight="1" x14ac:dyDescent="0.2">
      <c r="U859" s="24"/>
      <c r="W859" s="25"/>
      <c r="X859" s="26"/>
    </row>
    <row r="860" spans="21:24" ht="20.100000000000001" customHeight="1" x14ac:dyDescent="0.2">
      <c r="U860" s="24"/>
      <c r="W860" s="25"/>
      <c r="X860" s="26"/>
    </row>
    <row r="861" spans="21:24" ht="20.100000000000001" customHeight="1" x14ac:dyDescent="0.2">
      <c r="U861" s="24"/>
      <c r="W861" s="25"/>
      <c r="X861" s="26"/>
    </row>
    <row r="862" spans="21:24" ht="20.100000000000001" customHeight="1" x14ac:dyDescent="0.2">
      <c r="U862" s="24"/>
      <c r="W862" s="25"/>
      <c r="X862" s="26"/>
    </row>
    <row r="863" spans="21:24" ht="20.100000000000001" customHeight="1" x14ac:dyDescent="0.2">
      <c r="U863" s="24"/>
      <c r="W863" s="25"/>
      <c r="X863" s="26"/>
    </row>
    <row r="864" spans="21:24" ht="20.100000000000001" customHeight="1" x14ac:dyDescent="0.2">
      <c r="U864" s="24"/>
      <c r="W864" s="25"/>
      <c r="X864" s="26"/>
    </row>
    <row r="865" spans="21:24" ht="20.100000000000001" customHeight="1" x14ac:dyDescent="0.2">
      <c r="U865" s="24"/>
      <c r="W865" s="25"/>
      <c r="X865" s="26"/>
    </row>
    <row r="866" spans="21:24" ht="20.100000000000001" customHeight="1" x14ac:dyDescent="0.2">
      <c r="U866" s="24"/>
      <c r="W866" s="25"/>
      <c r="X866" s="26"/>
    </row>
    <row r="867" spans="21:24" ht="20.100000000000001" customHeight="1" x14ac:dyDescent="0.2">
      <c r="U867" s="24"/>
      <c r="W867" s="25"/>
      <c r="X867" s="26"/>
    </row>
    <row r="868" spans="21:24" ht="20.100000000000001" customHeight="1" x14ac:dyDescent="0.2">
      <c r="U868" s="24"/>
      <c r="W868" s="25"/>
      <c r="X868" s="26"/>
    </row>
    <row r="869" spans="21:24" ht="20.100000000000001" customHeight="1" x14ac:dyDescent="0.2">
      <c r="U869" s="24"/>
      <c r="W869" s="25"/>
      <c r="X869" s="26"/>
    </row>
    <row r="870" spans="21:24" ht="20.100000000000001" customHeight="1" x14ac:dyDescent="0.2">
      <c r="U870" s="24"/>
      <c r="W870" s="25"/>
      <c r="X870" s="26"/>
    </row>
    <row r="871" spans="21:24" ht="20.100000000000001" customHeight="1" x14ac:dyDescent="0.2">
      <c r="U871" s="24"/>
      <c r="W871" s="25"/>
      <c r="X871" s="26"/>
    </row>
    <row r="872" spans="21:24" ht="20.100000000000001" customHeight="1" x14ac:dyDescent="0.2">
      <c r="U872" s="24"/>
      <c r="W872" s="25"/>
      <c r="X872" s="26"/>
    </row>
    <row r="873" spans="21:24" ht="20.100000000000001" customHeight="1" x14ac:dyDescent="0.2">
      <c r="U873" s="24"/>
      <c r="W873" s="25"/>
      <c r="X873" s="26"/>
    </row>
    <row r="874" spans="21:24" ht="20.100000000000001" customHeight="1" x14ac:dyDescent="0.2">
      <c r="U874" s="24"/>
      <c r="W874" s="25"/>
      <c r="X874" s="26"/>
    </row>
    <row r="875" spans="21:24" ht="20.100000000000001" customHeight="1" x14ac:dyDescent="0.2">
      <c r="U875" s="24"/>
      <c r="W875" s="25"/>
      <c r="X875" s="26"/>
    </row>
    <row r="876" spans="21:24" ht="20.100000000000001" customHeight="1" x14ac:dyDescent="0.2">
      <c r="U876" s="24"/>
      <c r="W876" s="25"/>
      <c r="X876" s="26"/>
    </row>
    <row r="877" spans="21:24" ht="20.100000000000001" customHeight="1" x14ac:dyDescent="0.2">
      <c r="U877" s="24"/>
      <c r="W877" s="25"/>
      <c r="X877" s="26"/>
    </row>
    <row r="878" spans="21:24" ht="20.100000000000001" customHeight="1" x14ac:dyDescent="0.2">
      <c r="U878" s="24"/>
      <c r="W878" s="25"/>
      <c r="X878" s="26"/>
    </row>
    <row r="879" spans="21:24" ht="20.100000000000001" customHeight="1" x14ac:dyDescent="0.2">
      <c r="U879" s="24"/>
      <c r="W879" s="25"/>
      <c r="X879" s="26"/>
    </row>
    <row r="880" spans="21:24" ht="20.100000000000001" customHeight="1" x14ac:dyDescent="0.2">
      <c r="U880" s="24"/>
      <c r="W880" s="25"/>
      <c r="X880" s="26"/>
    </row>
    <row r="881" spans="21:24" ht="20.100000000000001" customHeight="1" x14ac:dyDescent="0.2">
      <c r="U881" s="24"/>
      <c r="W881" s="25"/>
      <c r="X881" s="26"/>
    </row>
    <row r="882" spans="21:24" ht="20.100000000000001" customHeight="1" x14ac:dyDescent="0.2">
      <c r="U882" s="24"/>
      <c r="W882" s="25"/>
      <c r="X882" s="26"/>
    </row>
    <row r="883" spans="21:24" ht="20.100000000000001" customHeight="1" x14ac:dyDescent="0.2">
      <c r="U883" s="24"/>
      <c r="W883" s="25"/>
      <c r="X883" s="26"/>
    </row>
    <row r="884" spans="21:24" ht="20.100000000000001" customHeight="1" x14ac:dyDescent="0.2">
      <c r="U884" s="24"/>
      <c r="W884" s="25"/>
      <c r="X884" s="26"/>
    </row>
    <row r="885" spans="21:24" ht="20.100000000000001" customHeight="1" x14ac:dyDescent="0.2">
      <c r="U885" s="24"/>
      <c r="W885" s="25"/>
      <c r="X885" s="26"/>
    </row>
    <row r="886" spans="21:24" ht="20.100000000000001" customHeight="1" x14ac:dyDescent="0.2">
      <c r="U886" s="24"/>
      <c r="W886" s="25"/>
      <c r="X886" s="26"/>
    </row>
    <row r="887" spans="21:24" ht="20.100000000000001" customHeight="1" x14ac:dyDescent="0.2">
      <c r="U887" s="24"/>
      <c r="W887" s="25"/>
      <c r="X887" s="26"/>
    </row>
    <row r="888" spans="21:24" ht="20.100000000000001" customHeight="1" x14ac:dyDescent="0.2">
      <c r="U888" s="24"/>
      <c r="W888" s="25"/>
      <c r="X888" s="26"/>
    </row>
    <row r="889" spans="21:24" ht="20.100000000000001" customHeight="1" x14ac:dyDescent="0.2">
      <c r="U889" s="24"/>
      <c r="W889" s="25"/>
      <c r="X889" s="26"/>
    </row>
    <row r="890" spans="21:24" ht="20.100000000000001" customHeight="1" x14ac:dyDescent="0.2">
      <c r="U890" s="24"/>
      <c r="W890" s="25"/>
      <c r="X890" s="26"/>
    </row>
    <row r="891" spans="21:24" ht="20.100000000000001" customHeight="1" x14ac:dyDescent="0.2">
      <c r="U891" s="24"/>
      <c r="W891" s="25"/>
      <c r="X891" s="26"/>
    </row>
    <row r="892" spans="21:24" ht="20.100000000000001" customHeight="1" x14ac:dyDescent="0.2">
      <c r="U892" s="24"/>
      <c r="W892" s="25"/>
      <c r="X892" s="26"/>
    </row>
    <row r="893" spans="21:24" ht="20.100000000000001" customHeight="1" x14ac:dyDescent="0.2">
      <c r="U893" s="24"/>
      <c r="W893" s="25"/>
      <c r="X893" s="26"/>
    </row>
    <row r="894" spans="21:24" ht="20.100000000000001" customHeight="1" x14ac:dyDescent="0.2">
      <c r="U894" s="24"/>
      <c r="W894" s="25"/>
      <c r="X894" s="26"/>
    </row>
    <row r="895" spans="21:24" ht="20.100000000000001" customHeight="1" x14ac:dyDescent="0.2">
      <c r="U895" s="24"/>
      <c r="W895" s="25"/>
      <c r="X895" s="26"/>
    </row>
    <row r="896" spans="21:24" ht="20.100000000000001" customHeight="1" x14ac:dyDescent="0.2">
      <c r="U896" s="24"/>
      <c r="W896" s="25"/>
      <c r="X896" s="26"/>
    </row>
    <row r="897" spans="21:24" ht="20.100000000000001" customHeight="1" x14ac:dyDescent="0.2">
      <c r="U897" s="24"/>
      <c r="W897" s="25"/>
      <c r="X897" s="26"/>
    </row>
    <row r="898" spans="21:24" ht="20.100000000000001" customHeight="1" x14ac:dyDescent="0.2">
      <c r="U898" s="24"/>
      <c r="W898" s="25"/>
      <c r="X898" s="26"/>
    </row>
    <row r="899" spans="21:24" ht="20.100000000000001" customHeight="1" x14ac:dyDescent="0.2">
      <c r="U899" s="24"/>
      <c r="W899" s="25"/>
      <c r="X899" s="26"/>
    </row>
    <row r="900" spans="21:24" ht="20.100000000000001" customHeight="1" x14ac:dyDescent="0.2">
      <c r="U900" s="24"/>
      <c r="W900" s="25"/>
      <c r="X900" s="26"/>
    </row>
    <row r="901" spans="21:24" ht="20.100000000000001" customHeight="1" x14ac:dyDescent="0.2">
      <c r="U901" s="24"/>
      <c r="W901" s="25"/>
      <c r="X901" s="26"/>
    </row>
    <row r="902" spans="21:24" ht="20.100000000000001" customHeight="1" x14ac:dyDescent="0.2">
      <c r="U902" s="24"/>
      <c r="W902" s="25"/>
      <c r="X902" s="26"/>
    </row>
    <row r="903" spans="21:24" ht="20.100000000000001" customHeight="1" x14ac:dyDescent="0.2">
      <c r="U903" s="24"/>
      <c r="W903" s="25"/>
      <c r="X903" s="26"/>
    </row>
    <row r="904" spans="21:24" ht="20.100000000000001" customHeight="1" x14ac:dyDescent="0.2">
      <c r="U904" s="24"/>
      <c r="W904" s="25"/>
      <c r="X904" s="26"/>
    </row>
    <row r="905" spans="21:24" ht="20.100000000000001" customHeight="1" x14ac:dyDescent="0.2">
      <c r="U905" s="24"/>
      <c r="W905" s="25"/>
      <c r="X905" s="26"/>
    </row>
    <row r="906" spans="21:24" ht="20.100000000000001" customHeight="1" x14ac:dyDescent="0.2">
      <c r="U906" s="24"/>
      <c r="W906" s="25"/>
      <c r="X906" s="26"/>
    </row>
    <row r="907" spans="21:24" ht="20.100000000000001" customHeight="1" x14ac:dyDescent="0.2">
      <c r="U907" s="24"/>
      <c r="W907" s="25"/>
      <c r="X907" s="26"/>
    </row>
    <row r="908" spans="21:24" ht="20.100000000000001" customHeight="1" x14ac:dyDescent="0.2">
      <c r="U908" s="24"/>
      <c r="W908" s="25"/>
      <c r="X908" s="26"/>
    </row>
    <row r="909" spans="21:24" ht="20.100000000000001" customHeight="1" x14ac:dyDescent="0.2">
      <c r="U909" s="24"/>
      <c r="W909" s="25"/>
      <c r="X909" s="26"/>
    </row>
    <row r="910" spans="21:24" ht="20.100000000000001" customHeight="1" x14ac:dyDescent="0.2">
      <c r="U910" s="24"/>
      <c r="W910" s="25"/>
      <c r="X910" s="26"/>
    </row>
    <row r="911" spans="21:24" ht="20.100000000000001" customHeight="1" x14ac:dyDescent="0.2">
      <c r="U911" s="24"/>
      <c r="W911" s="25"/>
      <c r="X911" s="26"/>
    </row>
    <row r="912" spans="21:24" ht="20.100000000000001" customHeight="1" x14ac:dyDescent="0.2">
      <c r="U912" s="24"/>
      <c r="W912" s="25"/>
      <c r="X912" s="26"/>
    </row>
    <row r="913" spans="21:24" ht="20.100000000000001" customHeight="1" x14ac:dyDescent="0.2">
      <c r="U913" s="24"/>
      <c r="W913" s="25"/>
      <c r="X913" s="26"/>
    </row>
    <row r="914" spans="21:24" ht="20.100000000000001" customHeight="1" x14ac:dyDescent="0.2">
      <c r="U914" s="24"/>
      <c r="W914" s="25"/>
      <c r="X914" s="26"/>
    </row>
    <row r="915" spans="21:24" ht="20.100000000000001" customHeight="1" x14ac:dyDescent="0.2">
      <c r="U915" s="24"/>
      <c r="W915" s="25"/>
      <c r="X915" s="26"/>
    </row>
    <row r="916" spans="21:24" ht="20.100000000000001" customHeight="1" x14ac:dyDescent="0.2">
      <c r="U916" s="24"/>
      <c r="W916" s="25"/>
      <c r="X916" s="26"/>
    </row>
    <row r="917" spans="21:24" ht="20.100000000000001" customHeight="1" x14ac:dyDescent="0.2">
      <c r="U917" s="24"/>
      <c r="W917" s="25"/>
      <c r="X917" s="26"/>
    </row>
    <row r="918" spans="21:24" ht="20.100000000000001" customHeight="1" x14ac:dyDescent="0.2">
      <c r="U918" s="24"/>
      <c r="W918" s="25"/>
      <c r="X918" s="26"/>
    </row>
    <row r="919" spans="21:24" ht="20.100000000000001" customHeight="1" x14ac:dyDescent="0.2">
      <c r="U919" s="24"/>
      <c r="W919" s="25"/>
      <c r="X919" s="26"/>
    </row>
    <row r="920" spans="21:24" ht="20.100000000000001" customHeight="1" x14ac:dyDescent="0.2">
      <c r="U920" s="24"/>
      <c r="W920" s="25"/>
      <c r="X920" s="26"/>
    </row>
    <row r="921" spans="21:24" ht="20.100000000000001" customHeight="1" x14ac:dyDescent="0.2">
      <c r="U921" s="24"/>
      <c r="W921" s="25"/>
      <c r="X921" s="26"/>
    </row>
    <row r="922" spans="21:24" ht="20.100000000000001" customHeight="1" x14ac:dyDescent="0.2">
      <c r="U922" s="24"/>
      <c r="W922" s="25"/>
      <c r="X922" s="26"/>
    </row>
    <row r="923" spans="21:24" ht="20.100000000000001" customHeight="1" x14ac:dyDescent="0.2">
      <c r="U923" s="24"/>
      <c r="W923" s="25"/>
      <c r="X923" s="26"/>
    </row>
    <row r="924" spans="21:24" ht="20.100000000000001" customHeight="1" x14ac:dyDescent="0.2">
      <c r="U924" s="24"/>
      <c r="W924" s="25"/>
      <c r="X924" s="26"/>
    </row>
    <row r="925" spans="21:24" ht="20.100000000000001" customHeight="1" x14ac:dyDescent="0.2">
      <c r="U925" s="24"/>
      <c r="W925" s="25"/>
      <c r="X925" s="26"/>
    </row>
    <row r="926" spans="21:24" ht="20.100000000000001" customHeight="1" x14ac:dyDescent="0.2">
      <c r="U926" s="24"/>
      <c r="W926" s="25"/>
      <c r="X926" s="26"/>
    </row>
    <row r="927" spans="21:24" ht="20.100000000000001" customHeight="1" x14ac:dyDescent="0.2">
      <c r="U927" s="24"/>
      <c r="W927" s="25"/>
      <c r="X927" s="26"/>
    </row>
    <row r="928" spans="21:24" ht="20.100000000000001" customHeight="1" x14ac:dyDescent="0.2">
      <c r="U928" s="24"/>
      <c r="W928" s="25"/>
      <c r="X928" s="26"/>
    </row>
    <row r="929" spans="21:24" ht="20.100000000000001" customHeight="1" x14ac:dyDescent="0.2">
      <c r="U929" s="24"/>
      <c r="W929" s="25"/>
      <c r="X929" s="26"/>
    </row>
    <row r="930" spans="21:24" ht="20.100000000000001" customHeight="1" x14ac:dyDescent="0.2">
      <c r="U930" s="24"/>
      <c r="W930" s="25"/>
      <c r="X930" s="26"/>
    </row>
    <row r="931" spans="21:24" ht="20.100000000000001" customHeight="1" x14ac:dyDescent="0.2">
      <c r="U931" s="24"/>
      <c r="W931" s="25"/>
      <c r="X931" s="26"/>
    </row>
    <row r="932" spans="21:24" ht="20.100000000000001" customHeight="1" x14ac:dyDescent="0.2">
      <c r="U932" s="24"/>
      <c r="W932" s="25"/>
      <c r="X932" s="26"/>
    </row>
    <row r="933" spans="21:24" ht="20.100000000000001" customHeight="1" x14ac:dyDescent="0.2">
      <c r="U933" s="24"/>
      <c r="W933" s="25"/>
      <c r="X933" s="26"/>
    </row>
    <row r="934" spans="21:24" ht="20.100000000000001" customHeight="1" x14ac:dyDescent="0.2">
      <c r="U934" s="24"/>
      <c r="W934" s="25"/>
      <c r="X934" s="26"/>
    </row>
    <row r="935" spans="21:24" ht="20.100000000000001" customHeight="1" x14ac:dyDescent="0.2">
      <c r="U935" s="24"/>
      <c r="W935" s="25"/>
      <c r="X935" s="26"/>
    </row>
    <row r="936" spans="21:24" ht="20.100000000000001" customHeight="1" x14ac:dyDescent="0.2">
      <c r="U936" s="24"/>
      <c r="W936" s="25"/>
      <c r="X936" s="26"/>
    </row>
    <row r="937" spans="21:24" ht="20.100000000000001" customHeight="1" x14ac:dyDescent="0.2">
      <c r="U937" s="24"/>
      <c r="W937" s="25"/>
      <c r="X937" s="26"/>
    </row>
    <row r="938" spans="21:24" ht="20.100000000000001" customHeight="1" x14ac:dyDescent="0.2">
      <c r="U938" s="24"/>
      <c r="W938" s="25"/>
      <c r="X938" s="26"/>
    </row>
    <row r="939" spans="21:24" ht="20.100000000000001" customHeight="1" x14ac:dyDescent="0.2">
      <c r="U939" s="24"/>
      <c r="W939" s="25"/>
      <c r="X939" s="26"/>
    </row>
    <row r="940" spans="21:24" ht="20.100000000000001" customHeight="1" x14ac:dyDescent="0.2">
      <c r="U940" s="24"/>
      <c r="W940" s="25"/>
      <c r="X940" s="26"/>
    </row>
    <row r="941" spans="21:24" ht="20.100000000000001" customHeight="1" x14ac:dyDescent="0.2">
      <c r="U941" s="24"/>
      <c r="W941" s="25"/>
      <c r="X941" s="26"/>
    </row>
    <row r="942" spans="21:24" ht="20.100000000000001" customHeight="1" x14ac:dyDescent="0.2">
      <c r="U942" s="24"/>
      <c r="W942" s="25"/>
      <c r="X942" s="26"/>
    </row>
    <row r="943" spans="21:24" ht="20.100000000000001" customHeight="1" x14ac:dyDescent="0.2">
      <c r="U943" s="24"/>
      <c r="W943" s="25"/>
      <c r="X943" s="26"/>
    </row>
    <row r="944" spans="21:24" ht="20.100000000000001" customHeight="1" x14ac:dyDescent="0.2">
      <c r="U944" s="24"/>
      <c r="W944" s="25"/>
      <c r="X944" s="26"/>
    </row>
    <row r="945" spans="21:24" ht="20.100000000000001" customHeight="1" x14ac:dyDescent="0.2">
      <c r="U945" s="24"/>
      <c r="W945" s="25"/>
      <c r="X945" s="26"/>
    </row>
    <row r="946" spans="21:24" ht="20.100000000000001" customHeight="1" x14ac:dyDescent="0.2">
      <c r="U946" s="24"/>
      <c r="W946" s="25"/>
      <c r="X946" s="26"/>
    </row>
    <row r="947" spans="21:24" ht="20.100000000000001" customHeight="1" x14ac:dyDescent="0.2">
      <c r="U947" s="24"/>
      <c r="W947" s="25"/>
      <c r="X947" s="26"/>
    </row>
    <row r="948" spans="21:24" ht="20.100000000000001" customHeight="1" x14ac:dyDescent="0.2">
      <c r="U948" s="24"/>
      <c r="W948" s="25"/>
      <c r="X948" s="26"/>
    </row>
    <row r="949" spans="21:24" ht="20.100000000000001" customHeight="1" x14ac:dyDescent="0.2">
      <c r="U949" s="24"/>
      <c r="W949" s="25"/>
      <c r="X949" s="26"/>
    </row>
    <row r="950" spans="21:24" ht="20.100000000000001" customHeight="1" x14ac:dyDescent="0.2">
      <c r="U950" s="24"/>
      <c r="W950" s="25"/>
      <c r="X950" s="26"/>
    </row>
    <row r="951" spans="21:24" ht="20.100000000000001" customHeight="1" x14ac:dyDescent="0.2">
      <c r="U951" s="24"/>
      <c r="W951" s="25"/>
      <c r="X951" s="26"/>
    </row>
    <row r="952" spans="21:24" ht="20.100000000000001" customHeight="1" x14ac:dyDescent="0.2">
      <c r="U952" s="24"/>
      <c r="W952" s="25"/>
      <c r="X952" s="26"/>
    </row>
    <row r="953" spans="21:24" ht="20.100000000000001" customHeight="1" x14ac:dyDescent="0.2">
      <c r="U953" s="24"/>
      <c r="W953" s="25"/>
      <c r="X953" s="26"/>
    </row>
    <row r="954" spans="21:24" ht="20.100000000000001" customHeight="1" x14ac:dyDescent="0.2">
      <c r="U954" s="24"/>
      <c r="W954" s="25"/>
      <c r="X954" s="26"/>
    </row>
    <row r="955" spans="21:24" ht="20.100000000000001" customHeight="1" x14ac:dyDescent="0.2">
      <c r="U955" s="24"/>
      <c r="W955" s="25"/>
      <c r="X955" s="26"/>
    </row>
    <row r="956" spans="21:24" ht="20.100000000000001" customHeight="1" x14ac:dyDescent="0.2">
      <c r="U956" s="24"/>
      <c r="W956" s="25"/>
      <c r="X956" s="26"/>
    </row>
    <row r="957" spans="21:24" ht="20.100000000000001" customHeight="1" x14ac:dyDescent="0.2">
      <c r="U957" s="24"/>
      <c r="W957" s="25"/>
      <c r="X957" s="26"/>
    </row>
    <row r="958" spans="21:24" ht="20.100000000000001" customHeight="1" x14ac:dyDescent="0.2">
      <c r="U958" s="24"/>
      <c r="W958" s="25"/>
      <c r="X958" s="26"/>
    </row>
    <row r="959" spans="21:24" ht="20.100000000000001" customHeight="1" x14ac:dyDescent="0.2">
      <c r="U959" s="24"/>
      <c r="W959" s="25"/>
      <c r="X959" s="26"/>
    </row>
    <row r="960" spans="21:24" ht="20.100000000000001" customHeight="1" x14ac:dyDescent="0.2">
      <c r="U960" s="24"/>
      <c r="W960" s="25"/>
      <c r="X960" s="26"/>
    </row>
    <row r="961" spans="21:24" ht="20.100000000000001" customHeight="1" x14ac:dyDescent="0.2">
      <c r="U961" s="24"/>
      <c r="W961" s="25"/>
      <c r="X961" s="26"/>
    </row>
    <row r="962" spans="21:24" ht="20.100000000000001" customHeight="1" x14ac:dyDescent="0.2">
      <c r="U962" s="24"/>
      <c r="W962" s="25"/>
      <c r="X962" s="26"/>
    </row>
    <row r="963" spans="21:24" ht="20.100000000000001" customHeight="1" x14ac:dyDescent="0.2">
      <c r="U963" s="24"/>
      <c r="W963" s="25"/>
      <c r="X963" s="26"/>
    </row>
    <row r="964" spans="21:24" ht="20.100000000000001" customHeight="1" x14ac:dyDescent="0.2">
      <c r="U964" s="24"/>
      <c r="W964" s="25"/>
      <c r="X964" s="26"/>
    </row>
    <row r="965" spans="21:24" ht="20.100000000000001" customHeight="1" x14ac:dyDescent="0.2">
      <c r="U965" s="24"/>
      <c r="W965" s="25"/>
      <c r="X965" s="26"/>
    </row>
    <row r="966" spans="21:24" ht="20.100000000000001" customHeight="1" x14ac:dyDescent="0.2">
      <c r="U966" s="24"/>
      <c r="W966" s="25"/>
      <c r="X966" s="26"/>
    </row>
    <row r="967" spans="21:24" ht="20.100000000000001" customHeight="1" x14ac:dyDescent="0.2">
      <c r="U967" s="24"/>
      <c r="W967" s="25"/>
      <c r="X967" s="26"/>
    </row>
    <row r="968" spans="21:24" ht="20.100000000000001" customHeight="1" x14ac:dyDescent="0.2">
      <c r="U968" s="24"/>
      <c r="W968" s="25"/>
      <c r="X968" s="26"/>
    </row>
    <row r="969" spans="21:24" ht="20.100000000000001" customHeight="1" x14ac:dyDescent="0.2">
      <c r="U969" s="24"/>
      <c r="W969" s="25"/>
      <c r="X969" s="26"/>
    </row>
    <row r="970" spans="21:24" ht="20.100000000000001" customHeight="1" x14ac:dyDescent="0.2">
      <c r="U970" s="24"/>
      <c r="W970" s="25"/>
      <c r="X970" s="26"/>
    </row>
    <row r="971" spans="21:24" ht="20.100000000000001" customHeight="1" x14ac:dyDescent="0.2">
      <c r="U971" s="24"/>
      <c r="W971" s="25"/>
      <c r="X971" s="26"/>
    </row>
    <row r="972" spans="21:24" ht="20.100000000000001" customHeight="1" x14ac:dyDescent="0.2">
      <c r="U972" s="24"/>
      <c r="W972" s="25"/>
      <c r="X972" s="26"/>
    </row>
    <row r="973" spans="21:24" ht="20.100000000000001" customHeight="1" x14ac:dyDescent="0.2">
      <c r="U973" s="24"/>
      <c r="W973" s="25"/>
      <c r="X973" s="26"/>
    </row>
    <row r="974" spans="21:24" ht="20.100000000000001" customHeight="1" x14ac:dyDescent="0.2">
      <c r="U974" s="24"/>
      <c r="W974" s="25"/>
      <c r="X974" s="26"/>
    </row>
    <row r="975" spans="21:24" ht="20.100000000000001" customHeight="1" x14ac:dyDescent="0.2">
      <c r="U975" s="24"/>
      <c r="W975" s="25"/>
      <c r="X975" s="26"/>
    </row>
    <row r="976" spans="21:24" ht="20.100000000000001" customHeight="1" x14ac:dyDescent="0.2">
      <c r="U976" s="24"/>
      <c r="W976" s="25"/>
      <c r="X976" s="26"/>
    </row>
    <row r="977" spans="21:24" ht="20.100000000000001" customHeight="1" x14ac:dyDescent="0.2">
      <c r="U977" s="24"/>
      <c r="W977" s="25"/>
      <c r="X977" s="26"/>
    </row>
    <row r="978" spans="21:24" ht="20.100000000000001" customHeight="1" x14ac:dyDescent="0.2">
      <c r="U978" s="24"/>
      <c r="W978" s="25"/>
      <c r="X978" s="26"/>
    </row>
    <row r="979" spans="21:24" ht="20.100000000000001" customHeight="1" x14ac:dyDescent="0.2">
      <c r="U979" s="24"/>
      <c r="W979" s="25"/>
      <c r="X979" s="26"/>
    </row>
    <row r="980" spans="21:24" ht="20.100000000000001" customHeight="1" x14ac:dyDescent="0.2">
      <c r="U980" s="24"/>
      <c r="W980" s="25"/>
      <c r="X980" s="26"/>
    </row>
    <row r="981" spans="21:24" ht="20.100000000000001" customHeight="1" x14ac:dyDescent="0.2">
      <c r="U981" s="24"/>
      <c r="W981" s="25"/>
      <c r="X981" s="26"/>
    </row>
    <row r="982" spans="21:24" ht="20.100000000000001" customHeight="1" x14ac:dyDescent="0.2">
      <c r="U982" s="24"/>
      <c r="W982" s="25"/>
      <c r="X982" s="26"/>
    </row>
    <row r="983" spans="21:24" ht="20.100000000000001" customHeight="1" x14ac:dyDescent="0.2">
      <c r="U983" s="24"/>
      <c r="W983" s="25"/>
      <c r="X983" s="26"/>
    </row>
    <row r="984" spans="21:24" ht="20.100000000000001" customHeight="1" x14ac:dyDescent="0.2">
      <c r="U984" s="24"/>
      <c r="W984" s="25"/>
      <c r="X984" s="26"/>
    </row>
    <row r="985" spans="21:24" ht="20.100000000000001" customHeight="1" x14ac:dyDescent="0.2">
      <c r="U985" s="24"/>
      <c r="W985" s="25"/>
      <c r="X985" s="26"/>
    </row>
    <row r="986" spans="21:24" ht="20.100000000000001" customHeight="1" x14ac:dyDescent="0.2">
      <c r="U986" s="24"/>
      <c r="W986" s="25"/>
      <c r="X986" s="26"/>
    </row>
    <row r="987" spans="21:24" ht="20.100000000000001" customHeight="1" x14ac:dyDescent="0.2">
      <c r="U987" s="24"/>
      <c r="W987" s="25"/>
      <c r="X987" s="26"/>
    </row>
    <row r="988" spans="21:24" ht="20.100000000000001" customHeight="1" x14ac:dyDescent="0.2">
      <c r="U988" s="24"/>
      <c r="W988" s="25"/>
      <c r="X988" s="26"/>
    </row>
    <row r="989" spans="21:24" ht="20.100000000000001" customHeight="1" x14ac:dyDescent="0.2">
      <c r="U989" s="24"/>
      <c r="W989" s="25"/>
      <c r="X989" s="26"/>
    </row>
    <row r="990" spans="21:24" ht="20.100000000000001" customHeight="1" x14ac:dyDescent="0.2">
      <c r="U990" s="24"/>
      <c r="W990" s="25"/>
      <c r="X990" s="26"/>
    </row>
    <row r="991" spans="21:24" ht="20.100000000000001" customHeight="1" x14ac:dyDescent="0.2">
      <c r="U991" s="24"/>
      <c r="W991" s="25"/>
      <c r="X991" s="26"/>
    </row>
    <row r="992" spans="21:24" ht="20.100000000000001" customHeight="1" x14ac:dyDescent="0.2">
      <c r="U992" s="24"/>
      <c r="W992" s="25"/>
      <c r="X992" s="26"/>
    </row>
    <row r="993" spans="21:24" ht="20.100000000000001" customHeight="1" x14ac:dyDescent="0.2">
      <c r="U993" s="24"/>
      <c r="W993" s="25"/>
      <c r="X993" s="26"/>
    </row>
    <row r="994" spans="21:24" ht="20.100000000000001" customHeight="1" x14ac:dyDescent="0.2">
      <c r="U994" s="24"/>
      <c r="W994" s="25"/>
      <c r="X994" s="26"/>
    </row>
    <row r="995" spans="21:24" ht="20.100000000000001" customHeight="1" x14ac:dyDescent="0.2">
      <c r="U995" s="24"/>
      <c r="W995" s="25"/>
      <c r="X995" s="26"/>
    </row>
    <row r="996" spans="21:24" ht="20.100000000000001" customHeight="1" x14ac:dyDescent="0.2">
      <c r="U996" s="24"/>
      <c r="W996" s="25"/>
      <c r="X996" s="26"/>
    </row>
    <row r="997" spans="21:24" ht="20.100000000000001" customHeight="1" x14ac:dyDescent="0.2">
      <c r="U997" s="24"/>
      <c r="W997" s="25"/>
      <c r="X997" s="26"/>
    </row>
    <row r="998" spans="21:24" ht="20.100000000000001" customHeight="1" x14ac:dyDescent="0.2">
      <c r="U998" s="24"/>
      <c r="W998" s="25"/>
      <c r="X998" s="26"/>
    </row>
    <row r="999" spans="21:24" ht="20.100000000000001" customHeight="1" x14ac:dyDescent="0.2">
      <c r="U999" s="24"/>
      <c r="W999" s="25"/>
      <c r="X999" s="26"/>
    </row>
    <row r="1000" spans="21:24" ht="20.100000000000001" customHeight="1" x14ac:dyDescent="0.2">
      <c r="U1000" s="24"/>
      <c r="W1000" s="25"/>
      <c r="X1000" s="26"/>
    </row>
    <row r="1001" spans="21:24" ht="20.100000000000001" customHeight="1" x14ac:dyDescent="0.2">
      <c r="U1001" s="24"/>
      <c r="W1001" s="25"/>
      <c r="X1001" s="26"/>
    </row>
    <row r="1002" spans="21:24" ht="20.100000000000001" customHeight="1" x14ac:dyDescent="0.2">
      <c r="U1002" s="24"/>
      <c r="W1002" s="25"/>
      <c r="X1002" s="26"/>
    </row>
    <row r="1003" spans="21:24" ht="20.100000000000001" customHeight="1" x14ac:dyDescent="0.2">
      <c r="U1003" s="24"/>
      <c r="W1003" s="25"/>
      <c r="X1003" s="26"/>
    </row>
    <row r="1004" spans="21:24" ht="20.100000000000001" customHeight="1" x14ac:dyDescent="0.2">
      <c r="U1004" s="24"/>
      <c r="W1004" s="25"/>
      <c r="X1004" s="26"/>
    </row>
    <row r="1005" spans="21:24" ht="20.100000000000001" customHeight="1" x14ac:dyDescent="0.2">
      <c r="U1005" s="24"/>
      <c r="W1005" s="25"/>
      <c r="X1005" s="26"/>
    </row>
    <row r="1006" spans="21:24" ht="20.100000000000001" customHeight="1" x14ac:dyDescent="0.2">
      <c r="U1006" s="24"/>
      <c r="W1006" s="25"/>
      <c r="X1006" s="26"/>
    </row>
    <row r="1007" spans="21:24" ht="20.100000000000001" customHeight="1" x14ac:dyDescent="0.2">
      <c r="U1007" s="24"/>
      <c r="W1007" s="25"/>
      <c r="X1007" s="26"/>
    </row>
    <row r="1008" spans="21:24" ht="20.100000000000001" customHeight="1" x14ac:dyDescent="0.2">
      <c r="U1008" s="24"/>
      <c r="W1008" s="25"/>
      <c r="X1008" s="26"/>
    </row>
    <row r="1009" spans="21:24" ht="20.100000000000001" customHeight="1" x14ac:dyDescent="0.2">
      <c r="U1009" s="24"/>
      <c r="W1009" s="25"/>
      <c r="X1009" s="26"/>
    </row>
    <row r="1010" spans="21:24" ht="20.100000000000001" customHeight="1" x14ac:dyDescent="0.2">
      <c r="U1010" s="24"/>
      <c r="W1010" s="25"/>
      <c r="X1010" s="26"/>
    </row>
    <row r="1011" spans="21:24" ht="20.100000000000001" customHeight="1" x14ac:dyDescent="0.2">
      <c r="U1011" s="24"/>
      <c r="W1011" s="25"/>
      <c r="X1011" s="26"/>
    </row>
    <row r="1012" spans="21:24" ht="20.100000000000001" customHeight="1" x14ac:dyDescent="0.2">
      <c r="U1012" s="24"/>
      <c r="W1012" s="25"/>
      <c r="X1012" s="26"/>
    </row>
    <row r="1013" spans="21:24" ht="20.100000000000001" customHeight="1" x14ac:dyDescent="0.2">
      <c r="U1013" s="24"/>
      <c r="W1013" s="25"/>
      <c r="X1013" s="26"/>
    </row>
    <row r="1014" spans="21:24" ht="20.100000000000001" customHeight="1" x14ac:dyDescent="0.2">
      <c r="U1014" s="24"/>
      <c r="W1014" s="25"/>
      <c r="X1014" s="26"/>
    </row>
    <row r="1015" spans="21:24" ht="20.100000000000001" customHeight="1" x14ac:dyDescent="0.2">
      <c r="U1015" s="24"/>
      <c r="W1015" s="25"/>
      <c r="X1015" s="26"/>
    </row>
    <row r="1016" spans="21:24" ht="20.100000000000001" customHeight="1" x14ac:dyDescent="0.2">
      <c r="U1016" s="24"/>
      <c r="W1016" s="25"/>
      <c r="X1016" s="26"/>
    </row>
    <row r="1017" spans="21:24" ht="20.100000000000001" customHeight="1" x14ac:dyDescent="0.2">
      <c r="U1017" s="24"/>
      <c r="W1017" s="25"/>
      <c r="X1017" s="26"/>
    </row>
    <row r="1018" spans="21:24" ht="20.100000000000001" customHeight="1" x14ac:dyDescent="0.2">
      <c r="U1018" s="24"/>
      <c r="W1018" s="25"/>
      <c r="X1018" s="26"/>
    </row>
    <row r="1019" spans="21:24" ht="20.100000000000001" customHeight="1" x14ac:dyDescent="0.2">
      <c r="U1019" s="24"/>
      <c r="W1019" s="25"/>
      <c r="X1019" s="26"/>
    </row>
    <row r="1020" spans="21:24" ht="20.100000000000001" customHeight="1" x14ac:dyDescent="0.2">
      <c r="U1020" s="24"/>
      <c r="W1020" s="25"/>
      <c r="X1020" s="26"/>
    </row>
    <row r="1021" spans="21:24" ht="20.100000000000001" customHeight="1" x14ac:dyDescent="0.2">
      <c r="U1021" s="24"/>
      <c r="W1021" s="25"/>
      <c r="X1021" s="26"/>
    </row>
    <row r="1022" spans="21:24" ht="20.100000000000001" customHeight="1" x14ac:dyDescent="0.2">
      <c r="U1022" s="24"/>
      <c r="W1022" s="25"/>
      <c r="X1022" s="26"/>
    </row>
    <row r="1023" spans="21:24" ht="20.100000000000001" customHeight="1" x14ac:dyDescent="0.2">
      <c r="U1023" s="24"/>
      <c r="W1023" s="25"/>
      <c r="X1023" s="26"/>
    </row>
    <row r="1024" spans="21:24" ht="20.100000000000001" customHeight="1" x14ac:dyDescent="0.2">
      <c r="U1024" s="24"/>
      <c r="W1024" s="25"/>
      <c r="X1024" s="26"/>
    </row>
    <row r="1025" spans="21:24" ht="20.100000000000001" customHeight="1" x14ac:dyDescent="0.2">
      <c r="U1025" s="24"/>
      <c r="W1025" s="25"/>
      <c r="X1025" s="26"/>
    </row>
    <row r="1026" spans="21:24" ht="20.100000000000001" customHeight="1" x14ac:dyDescent="0.2">
      <c r="U1026" s="24"/>
      <c r="W1026" s="25"/>
      <c r="X1026" s="26"/>
    </row>
    <row r="1027" spans="21:24" ht="20.100000000000001" customHeight="1" x14ac:dyDescent="0.2">
      <c r="U1027" s="24"/>
      <c r="W1027" s="25"/>
      <c r="X1027" s="26"/>
    </row>
    <row r="1028" spans="21:24" ht="20.100000000000001" customHeight="1" x14ac:dyDescent="0.2">
      <c r="U1028" s="24"/>
      <c r="W1028" s="25"/>
      <c r="X1028" s="26"/>
    </row>
    <row r="1029" spans="21:24" ht="20.100000000000001" customHeight="1" x14ac:dyDescent="0.2">
      <c r="U1029" s="24"/>
      <c r="W1029" s="25"/>
      <c r="X1029" s="26"/>
    </row>
    <row r="1030" spans="21:24" ht="20.100000000000001" customHeight="1" x14ac:dyDescent="0.2">
      <c r="U1030" s="24"/>
      <c r="W1030" s="25"/>
      <c r="X1030" s="26"/>
    </row>
    <row r="1031" spans="21:24" ht="20.100000000000001" customHeight="1" x14ac:dyDescent="0.2">
      <c r="U1031" s="24"/>
      <c r="W1031" s="25"/>
      <c r="X1031" s="26"/>
    </row>
    <row r="1032" spans="21:24" ht="20.100000000000001" customHeight="1" x14ac:dyDescent="0.2">
      <c r="U1032" s="24"/>
      <c r="W1032" s="25"/>
      <c r="X1032" s="26"/>
    </row>
    <row r="1033" spans="21:24" ht="20.100000000000001" customHeight="1" x14ac:dyDescent="0.2">
      <c r="U1033" s="24"/>
      <c r="W1033" s="25"/>
      <c r="X1033" s="26"/>
    </row>
    <row r="1034" spans="21:24" ht="20.100000000000001" customHeight="1" x14ac:dyDescent="0.2">
      <c r="U1034" s="24"/>
      <c r="W1034" s="25"/>
      <c r="X1034" s="26"/>
    </row>
    <row r="1035" spans="21:24" ht="20.100000000000001" customHeight="1" x14ac:dyDescent="0.2">
      <c r="U1035" s="24"/>
      <c r="W1035" s="25"/>
      <c r="X1035" s="26"/>
    </row>
    <row r="1036" spans="21:24" ht="20.100000000000001" customHeight="1" x14ac:dyDescent="0.2">
      <c r="U1036" s="24"/>
      <c r="W1036" s="25"/>
      <c r="X1036" s="26"/>
    </row>
    <row r="1037" spans="21:24" ht="20.100000000000001" customHeight="1" x14ac:dyDescent="0.2">
      <c r="U1037" s="24"/>
      <c r="W1037" s="25"/>
      <c r="X1037" s="26"/>
    </row>
    <row r="1038" spans="21:24" ht="20.100000000000001" customHeight="1" x14ac:dyDescent="0.2">
      <c r="U1038" s="24"/>
      <c r="W1038" s="25"/>
      <c r="X1038" s="26"/>
    </row>
    <row r="1039" spans="21:24" ht="20.100000000000001" customHeight="1" x14ac:dyDescent="0.2">
      <c r="U1039" s="24"/>
      <c r="W1039" s="25"/>
      <c r="X1039" s="26"/>
    </row>
    <row r="1040" spans="21:24" ht="20.100000000000001" customHeight="1" x14ac:dyDescent="0.2">
      <c r="U1040" s="24"/>
      <c r="W1040" s="25"/>
      <c r="X1040" s="26"/>
    </row>
    <row r="1041" spans="21:24" ht="20.100000000000001" customHeight="1" x14ac:dyDescent="0.2">
      <c r="U1041" s="24"/>
      <c r="W1041" s="25"/>
      <c r="X1041" s="26"/>
    </row>
    <row r="1042" spans="21:24" ht="20.100000000000001" customHeight="1" x14ac:dyDescent="0.2">
      <c r="U1042" s="24"/>
      <c r="W1042" s="25"/>
      <c r="X1042" s="26"/>
    </row>
    <row r="1043" spans="21:24" ht="20.100000000000001" customHeight="1" x14ac:dyDescent="0.2">
      <c r="U1043" s="24"/>
      <c r="W1043" s="25"/>
      <c r="X1043" s="26"/>
    </row>
    <row r="1044" spans="21:24" ht="20.100000000000001" customHeight="1" x14ac:dyDescent="0.2">
      <c r="U1044" s="24"/>
      <c r="W1044" s="25"/>
      <c r="X1044" s="26"/>
    </row>
    <row r="1045" spans="21:24" ht="20.100000000000001" customHeight="1" x14ac:dyDescent="0.2">
      <c r="U1045" s="24"/>
      <c r="W1045" s="25"/>
      <c r="X1045" s="26"/>
    </row>
    <row r="1046" spans="21:24" ht="20.100000000000001" customHeight="1" x14ac:dyDescent="0.2">
      <c r="U1046" s="24"/>
      <c r="W1046" s="25"/>
      <c r="X1046" s="26"/>
    </row>
    <row r="1047" spans="21:24" ht="20.100000000000001" customHeight="1" x14ac:dyDescent="0.2">
      <c r="U1047" s="24"/>
      <c r="W1047" s="25"/>
      <c r="X1047" s="26"/>
    </row>
    <row r="1048" spans="21:24" ht="20.100000000000001" customHeight="1" x14ac:dyDescent="0.2">
      <c r="U1048" s="24"/>
      <c r="W1048" s="25"/>
      <c r="X1048" s="26"/>
    </row>
    <row r="1049" spans="21:24" ht="20.100000000000001" customHeight="1" x14ac:dyDescent="0.2">
      <c r="U1049" s="24"/>
      <c r="W1049" s="25"/>
      <c r="X1049" s="26"/>
    </row>
    <row r="1050" spans="21:24" ht="20.100000000000001" customHeight="1" x14ac:dyDescent="0.2">
      <c r="U1050" s="24"/>
      <c r="W1050" s="25"/>
      <c r="X1050" s="26"/>
    </row>
    <row r="1051" spans="21:24" ht="20.100000000000001" customHeight="1" x14ac:dyDescent="0.2">
      <c r="U1051" s="24"/>
      <c r="W1051" s="25"/>
      <c r="X1051" s="26"/>
    </row>
    <row r="1052" spans="21:24" ht="20.100000000000001" customHeight="1" x14ac:dyDescent="0.2">
      <c r="U1052" s="24"/>
      <c r="W1052" s="25"/>
      <c r="X1052" s="26"/>
    </row>
    <row r="1053" spans="21:24" ht="20.100000000000001" customHeight="1" x14ac:dyDescent="0.2">
      <c r="U1053" s="24"/>
      <c r="W1053" s="25"/>
      <c r="X1053" s="26"/>
    </row>
    <row r="1054" spans="21:24" ht="20.100000000000001" customHeight="1" x14ac:dyDescent="0.2">
      <c r="U1054" s="24"/>
      <c r="W1054" s="25"/>
      <c r="X1054" s="26"/>
    </row>
    <row r="1055" spans="21:24" ht="20.100000000000001" customHeight="1" x14ac:dyDescent="0.2">
      <c r="U1055" s="24"/>
      <c r="W1055" s="25"/>
      <c r="X1055" s="26"/>
    </row>
    <row r="1056" spans="21:24" ht="20.100000000000001" customHeight="1" x14ac:dyDescent="0.2">
      <c r="U1056" s="24"/>
      <c r="W1056" s="25"/>
      <c r="X1056" s="26"/>
    </row>
    <row r="1057" spans="21:24" ht="20.100000000000001" customHeight="1" x14ac:dyDescent="0.2">
      <c r="U1057" s="24"/>
      <c r="W1057" s="25"/>
      <c r="X1057" s="26"/>
    </row>
    <row r="1058" spans="21:24" ht="20.100000000000001" customHeight="1" x14ac:dyDescent="0.2">
      <c r="U1058" s="24"/>
      <c r="W1058" s="25"/>
      <c r="X1058" s="26"/>
    </row>
    <row r="1059" spans="21:24" ht="20.100000000000001" customHeight="1" x14ac:dyDescent="0.2">
      <c r="U1059" s="24"/>
      <c r="W1059" s="25"/>
      <c r="X1059" s="26"/>
    </row>
    <row r="1060" spans="21:24" ht="20.100000000000001" customHeight="1" x14ac:dyDescent="0.2">
      <c r="U1060" s="24"/>
      <c r="W1060" s="25"/>
      <c r="X1060" s="26"/>
    </row>
    <row r="1061" spans="21:24" ht="20.100000000000001" customHeight="1" x14ac:dyDescent="0.2">
      <c r="U1061" s="24"/>
      <c r="W1061" s="25"/>
      <c r="X1061" s="26"/>
    </row>
    <row r="1062" spans="21:24" ht="20.100000000000001" customHeight="1" x14ac:dyDescent="0.2">
      <c r="U1062" s="24"/>
      <c r="W1062" s="25"/>
      <c r="X1062" s="26"/>
    </row>
    <row r="1063" spans="21:24" ht="20.100000000000001" customHeight="1" x14ac:dyDescent="0.2">
      <c r="U1063" s="24"/>
      <c r="W1063" s="25"/>
      <c r="X1063" s="26"/>
    </row>
    <row r="1064" spans="21:24" ht="20.100000000000001" customHeight="1" x14ac:dyDescent="0.2">
      <c r="U1064" s="24"/>
      <c r="W1064" s="25"/>
      <c r="X1064" s="26"/>
    </row>
    <row r="1065" spans="21:24" ht="20.100000000000001" customHeight="1" x14ac:dyDescent="0.2">
      <c r="U1065" s="24"/>
      <c r="W1065" s="25"/>
      <c r="X1065" s="26"/>
    </row>
    <row r="1066" spans="21:24" ht="20.100000000000001" customHeight="1" x14ac:dyDescent="0.2">
      <c r="U1066" s="24"/>
      <c r="W1066" s="25"/>
      <c r="X1066" s="26"/>
    </row>
    <row r="1067" spans="21:24" ht="20.100000000000001" customHeight="1" x14ac:dyDescent="0.2">
      <c r="U1067" s="24"/>
      <c r="W1067" s="25"/>
      <c r="X1067" s="26"/>
    </row>
    <row r="1068" spans="21:24" ht="20.100000000000001" customHeight="1" x14ac:dyDescent="0.2">
      <c r="U1068" s="24"/>
      <c r="W1068" s="25"/>
      <c r="X1068" s="26"/>
    </row>
    <row r="1069" spans="21:24" ht="20.100000000000001" customHeight="1" x14ac:dyDescent="0.2">
      <c r="U1069" s="24"/>
      <c r="W1069" s="25"/>
      <c r="X1069" s="26"/>
    </row>
    <row r="1070" spans="21:24" ht="20.100000000000001" customHeight="1" x14ac:dyDescent="0.2">
      <c r="U1070" s="24"/>
      <c r="W1070" s="25"/>
      <c r="X1070" s="26"/>
    </row>
    <row r="1071" spans="21:24" ht="20.100000000000001" customHeight="1" x14ac:dyDescent="0.2">
      <c r="U1071" s="24"/>
      <c r="W1071" s="25"/>
      <c r="X1071" s="26"/>
    </row>
    <row r="1072" spans="21:24" ht="20.100000000000001" customHeight="1" x14ac:dyDescent="0.2">
      <c r="U1072" s="24"/>
      <c r="W1072" s="25"/>
      <c r="X1072" s="26"/>
    </row>
    <row r="1073" spans="21:24" ht="20.100000000000001" customHeight="1" x14ac:dyDescent="0.2">
      <c r="U1073" s="24"/>
      <c r="W1073" s="25"/>
      <c r="X1073" s="26"/>
    </row>
    <row r="1074" spans="21:24" ht="20.100000000000001" customHeight="1" x14ac:dyDescent="0.2">
      <c r="U1074" s="24"/>
      <c r="W1074" s="25"/>
      <c r="X1074" s="26"/>
    </row>
    <row r="1075" spans="21:24" ht="20.100000000000001" customHeight="1" x14ac:dyDescent="0.2">
      <c r="U1075" s="24"/>
      <c r="W1075" s="25"/>
      <c r="X1075" s="26"/>
    </row>
    <row r="1076" spans="21:24" ht="20.100000000000001" customHeight="1" x14ac:dyDescent="0.2">
      <c r="U1076" s="24"/>
      <c r="W1076" s="25"/>
      <c r="X1076" s="26"/>
    </row>
    <row r="1077" spans="21:24" ht="20.100000000000001" customHeight="1" x14ac:dyDescent="0.2">
      <c r="U1077" s="24"/>
      <c r="W1077" s="25"/>
      <c r="X1077" s="26"/>
    </row>
    <row r="1078" spans="21:24" ht="20.100000000000001" customHeight="1" x14ac:dyDescent="0.2">
      <c r="U1078" s="24"/>
      <c r="W1078" s="25"/>
      <c r="X1078" s="26"/>
    </row>
    <row r="1079" spans="21:24" ht="20.100000000000001" customHeight="1" x14ac:dyDescent="0.2">
      <c r="U1079" s="24"/>
      <c r="W1079" s="25"/>
      <c r="X1079" s="26"/>
    </row>
    <row r="1080" spans="21:24" ht="20.100000000000001" customHeight="1" x14ac:dyDescent="0.2">
      <c r="U1080" s="24"/>
      <c r="W1080" s="25"/>
      <c r="X1080" s="26"/>
    </row>
    <row r="1081" spans="21:24" ht="20.100000000000001" customHeight="1" x14ac:dyDescent="0.2">
      <c r="U1081" s="24"/>
      <c r="W1081" s="25"/>
      <c r="X1081" s="26"/>
    </row>
    <row r="1082" spans="21:24" ht="20.100000000000001" customHeight="1" x14ac:dyDescent="0.2">
      <c r="U1082" s="24"/>
      <c r="W1082" s="25"/>
      <c r="X1082" s="26"/>
    </row>
    <row r="1083" spans="21:24" ht="20.100000000000001" customHeight="1" x14ac:dyDescent="0.2">
      <c r="U1083" s="24"/>
      <c r="W1083" s="25"/>
      <c r="X1083" s="26"/>
    </row>
    <row r="1084" spans="21:24" ht="20.100000000000001" customHeight="1" x14ac:dyDescent="0.2">
      <c r="U1084" s="24"/>
      <c r="W1084" s="25"/>
      <c r="X1084" s="26"/>
    </row>
    <row r="1085" spans="21:24" ht="20.100000000000001" customHeight="1" x14ac:dyDescent="0.2">
      <c r="U1085" s="24"/>
      <c r="W1085" s="25"/>
      <c r="X1085" s="26"/>
    </row>
    <row r="1086" spans="21:24" ht="20.100000000000001" customHeight="1" x14ac:dyDescent="0.2">
      <c r="U1086" s="24"/>
      <c r="W1086" s="25"/>
      <c r="X1086" s="26"/>
    </row>
    <row r="1087" spans="21:24" ht="20.100000000000001" customHeight="1" x14ac:dyDescent="0.2">
      <c r="U1087" s="24"/>
      <c r="W1087" s="25"/>
      <c r="X1087" s="26"/>
    </row>
    <row r="1088" spans="21:24" ht="20.100000000000001" customHeight="1" x14ac:dyDescent="0.2">
      <c r="U1088" s="24"/>
      <c r="W1088" s="25"/>
      <c r="X1088" s="26"/>
    </row>
    <row r="1089" spans="21:24" ht="20.100000000000001" customHeight="1" x14ac:dyDescent="0.2">
      <c r="U1089" s="24"/>
      <c r="W1089" s="25"/>
      <c r="X1089" s="26"/>
    </row>
    <row r="1090" spans="21:24" ht="20.100000000000001" customHeight="1" x14ac:dyDescent="0.2">
      <c r="U1090" s="24"/>
      <c r="W1090" s="25"/>
      <c r="X1090" s="26"/>
    </row>
    <row r="1091" spans="21:24" ht="20.100000000000001" customHeight="1" x14ac:dyDescent="0.2">
      <c r="U1091" s="24"/>
      <c r="W1091" s="25"/>
      <c r="X1091" s="26"/>
    </row>
    <row r="1092" spans="21:24" ht="20.100000000000001" customHeight="1" x14ac:dyDescent="0.2">
      <c r="U1092" s="24"/>
      <c r="W1092" s="25"/>
      <c r="X1092" s="26"/>
    </row>
    <row r="1093" spans="21:24" ht="20.100000000000001" customHeight="1" x14ac:dyDescent="0.2">
      <c r="U1093" s="24"/>
      <c r="W1093" s="25"/>
      <c r="X1093" s="26"/>
    </row>
    <row r="1094" spans="21:24" ht="20.100000000000001" customHeight="1" x14ac:dyDescent="0.2">
      <c r="U1094" s="24"/>
      <c r="W1094" s="25"/>
      <c r="X1094" s="26"/>
    </row>
    <row r="1095" spans="21:24" ht="20.100000000000001" customHeight="1" x14ac:dyDescent="0.2">
      <c r="U1095" s="24"/>
      <c r="W1095" s="25"/>
      <c r="X1095" s="26"/>
    </row>
    <row r="1096" spans="21:24" ht="20.100000000000001" customHeight="1" x14ac:dyDescent="0.2">
      <c r="U1096" s="24"/>
      <c r="W1096" s="25"/>
      <c r="X1096" s="26"/>
    </row>
    <row r="1097" spans="21:24" ht="20.100000000000001" customHeight="1" x14ac:dyDescent="0.2">
      <c r="U1097" s="24"/>
      <c r="W1097" s="25"/>
      <c r="X1097" s="26"/>
    </row>
    <row r="1098" spans="21:24" ht="20.100000000000001" customHeight="1" x14ac:dyDescent="0.2">
      <c r="U1098" s="24"/>
      <c r="W1098" s="25"/>
      <c r="X1098" s="26"/>
    </row>
    <row r="1099" spans="21:24" ht="20.100000000000001" customHeight="1" x14ac:dyDescent="0.2">
      <c r="U1099" s="24"/>
      <c r="W1099" s="25"/>
      <c r="X1099" s="26"/>
    </row>
    <row r="1100" spans="21:24" ht="20.100000000000001" customHeight="1" x14ac:dyDescent="0.2">
      <c r="U1100" s="24"/>
      <c r="W1100" s="25"/>
      <c r="X1100" s="26"/>
    </row>
    <row r="1101" spans="21:24" ht="20.100000000000001" customHeight="1" x14ac:dyDescent="0.2">
      <c r="U1101" s="24"/>
      <c r="W1101" s="25"/>
      <c r="X1101" s="26"/>
    </row>
    <row r="1102" spans="21:24" ht="20.100000000000001" customHeight="1" x14ac:dyDescent="0.2">
      <c r="U1102" s="24"/>
      <c r="W1102" s="25"/>
      <c r="X1102" s="26"/>
    </row>
    <row r="1103" spans="21:24" ht="20.100000000000001" customHeight="1" x14ac:dyDescent="0.2">
      <c r="U1103" s="24"/>
      <c r="W1103" s="25"/>
      <c r="X1103" s="26"/>
    </row>
    <row r="1104" spans="21:24" ht="20.100000000000001" customHeight="1" x14ac:dyDescent="0.2">
      <c r="U1104" s="24"/>
      <c r="W1104" s="25"/>
      <c r="X1104" s="26"/>
    </row>
    <row r="1105" spans="21:24" ht="20.100000000000001" customHeight="1" x14ac:dyDescent="0.2">
      <c r="U1105" s="24"/>
      <c r="W1105" s="25"/>
      <c r="X1105" s="26"/>
    </row>
    <row r="1106" spans="21:24" ht="20.100000000000001" customHeight="1" x14ac:dyDescent="0.2">
      <c r="U1106" s="24"/>
      <c r="W1106" s="25"/>
      <c r="X1106" s="26"/>
    </row>
    <row r="1107" spans="21:24" ht="20.100000000000001" customHeight="1" x14ac:dyDescent="0.2">
      <c r="U1107" s="24"/>
      <c r="W1107" s="25"/>
      <c r="X1107" s="26"/>
    </row>
    <row r="1108" spans="21:24" ht="20.100000000000001" customHeight="1" x14ac:dyDescent="0.2">
      <c r="U1108" s="24"/>
      <c r="W1108" s="25"/>
      <c r="X1108" s="26"/>
    </row>
    <row r="1109" spans="21:24" ht="20.100000000000001" customHeight="1" x14ac:dyDescent="0.2">
      <c r="U1109" s="24"/>
      <c r="W1109" s="25"/>
      <c r="X1109" s="26"/>
    </row>
    <row r="1110" spans="21:24" ht="20.100000000000001" customHeight="1" x14ac:dyDescent="0.2">
      <c r="U1110" s="24"/>
      <c r="W1110" s="25"/>
      <c r="X1110" s="26"/>
    </row>
    <row r="1111" spans="21:24" ht="20.100000000000001" customHeight="1" x14ac:dyDescent="0.2">
      <c r="U1111" s="24"/>
      <c r="W1111" s="25"/>
      <c r="X1111" s="26"/>
    </row>
    <row r="1112" spans="21:24" ht="20.100000000000001" customHeight="1" x14ac:dyDescent="0.2">
      <c r="U1112" s="24"/>
      <c r="W1112" s="25"/>
      <c r="X1112" s="26"/>
    </row>
    <row r="1113" spans="21:24" ht="20.100000000000001" customHeight="1" x14ac:dyDescent="0.2">
      <c r="U1113" s="24"/>
      <c r="W1113" s="25"/>
      <c r="X1113" s="26"/>
    </row>
    <row r="1114" spans="21:24" ht="20.100000000000001" customHeight="1" x14ac:dyDescent="0.2">
      <c r="U1114" s="24"/>
      <c r="W1114" s="25"/>
      <c r="X1114" s="26"/>
    </row>
    <row r="1115" spans="21:24" ht="20.100000000000001" customHeight="1" x14ac:dyDescent="0.2">
      <c r="U1115" s="24"/>
      <c r="W1115" s="25"/>
      <c r="X1115" s="26"/>
    </row>
    <row r="1116" spans="21:24" ht="20.100000000000001" customHeight="1" x14ac:dyDescent="0.2">
      <c r="U1116" s="24"/>
      <c r="W1116" s="25"/>
      <c r="X1116" s="26"/>
    </row>
    <row r="1117" spans="21:24" ht="20.100000000000001" customHeight="1" x14ac:dyDescent="0.2">
      <c r="U1117" s="24"/>
      <c r="W1117" s="25"/>
      <c r="X1117" s="26"/>
    </row>
    <row r="1118" spans="21:24" ht="20.100000000000001" customHeight="1" x14ac:dyDescent="0.2">
      <c r="U1118" s="24"/>
      <c r="W1118" s="25"/>
      <c r="X1118" s="26"/>
    </row>
    <row r="1119" spans="21:24" ht="20.100000000000001" customHeight="1" x14ac:dyDescent="0.2">
      <c r="U1119" s="24"/>
      <c r="W1119" s="25"/>
      <c r="X1119" s="26"/>
    </row>
    <row r="1120" spans="21:24" ht="20.100000000000001" customHeight="1" x14ac:dyDescent="0.2">
      <c r="U1120" s="24"/>
      <c r="W1120" s="25"/>
      <c r="X1120" s="26"/>
    </row>
    <row r="1121" spans="21:24" ht="20.100000000000001" customHeight="1" x14ac:dyDescent="0.2">
      <c r="U1121" s="24"/>
      <c r="W1121" s="25"/>
      <c r="X1121" s="26"/>
    </row>
    <row r="1122" spans="21:24" ht="20.100000000000001" customHeight="1" x14ac:dyDescent="0.2">
      <c r="U1122" s="24"/>
      <c r="W1122" s="25"/>
      <c r="X1122" s="26"/>
    </row>
    <row r="1123" spans="21:24" ht="20.100000000000001" customHeight="1" x14ac:dyDescent="0.2">
      <c r="U1123" s="24"/>
      <c r="W1123" s="25"/>
      <c r="X1123" s="26"/>
    </row>
    <row r="1124" spans="21:24" ht="20.100000000000001" customHeight="1" x14ac:dyDescent="0.2">
      <c r="U1124" s="24"/>
      <c r="W1124" s="25"/>
      <c r="X1124" s="26"/>
    </row>
    <row r="1125" spans="21:24" ht="20.100000000000001" customHeight="1" x14ac:dyDescent="0.2">
      <c r="U1125" s="24"/>
      <c r="W1125" s="25"/>
      <c r="X1125" s="26"/>
    </row>
    <row r="1126" spans="21:24" ht="20.100000000000001" customHeight="1" x14ac:dyDescent="0.2">
      <c r="U1126" s="24"/>
      <c r="W1126" s="25"/>
      <c r="X1126" s="26"/>
    </row>
    <row r="1127" spans="21:24" ht="20.100000000000001" customHeight="1" x14ac:dyDescent="0.2">
      <c r="U1127" s="24"/>
      <c r="W1127" s="25"/>
      <c r="X1127" s="26"/>
    </row>
    <row r="1128" spans="21:24" ht="20.100000000000001" customHeight="1" x14ac:dyDescent="0.2">
      <c r="U1128" s="24"/>
      <c r="W1128" s="25"/>
      <c r="X1128" s="26"/>
    </row>
    <row r="1129" spans="21:24" ht="20.100000000000001" customHeight="1" x14ac:dyDescent="0.2">
      <c r="U1129" s="24"/>
      <c r="W1129" s="25"/>
      <c r="X1129" s="26"/>
    </row>
    <row r="1130" spans="21:24" ht="20.100000000000001" customHeight="1" x14ac:dyDescent="0.2">
      <c r="U1130" s="24"/>
      <c r="W1130" s="25"/>
      <c r="X1130" s="26"/>
    </row>
    <row r="1131" spans="21:24" ht="20.100000000000001" customHeight="1" x14ac:dyDescent="0.2">
      <c r="U1131" s="24"/>
      <c r="W1131" s="25"/>
      <c r="X1131" s="26"/>
    </row>
    <row r="1132" spans="21:24" ht="20.100000000000001" customHeight="1" x14ac:dyDescent="0.2">
      <c r="U1132" s="24"/>
      <c r="W1132" s="25"/>
      <c r="X1132" s="26"/>
    </row>
    <row r="1133" spans="21:24" ht="20.100000000000001" customHeight="1" x14ac:dyDescent="0.2">
      <c r="U1133" s="24"/>
      <c r="W1133" s="25"/>
      <c r="X1133" s="26"/>
    </row>
    <row r="1134" spans="21:24" ht="20.100000000000001" customHeight="1" x14ac:dyDescent="0.2">
      <c r="U1134" s="24"/>
      <c r="W1134" s="25"/>
      <c r="X1134" s="26"/>
    </row>
    <row r="1135" spans="21:24" ht="20.100000000000001" customHeight="1" x14ac:dyDescent="0.2">
      <c r="U1135" s="24"/>
      <c r="W1135" s="25"/>
      <c r="X1135" s="26"/>
    </row>
    <row r="1136" spans="21:24" ht="20.100000000000001" customHeight="1" x14ac:dyDescent="0.2">
      <c r="U1136" s="24"/>
      <c r="W1136" s="25"/>
      <c r="X1136" s="26"/>
    </row>
    <row r="1137" spans="21:24" ht="20.100000000000001" customHeight="1" x14ac:dyDescent="0.2">
      <c r="U1137" s="24"/>
      <c r="W1137" s="25"/>
      <c r="X1137" s="26"/>
    </row>
    <row r="1138" spans="21:24" ht="20.100000000000001" customHeight="1" x14ac:dyDescent="0.2">
      <c r="U1138" s="24"/>
      <c r="W1138" s="25"/>
      <c r="X1138" s="26"/>
    </row>
    <row r="1139" spans="21:24" ht="20.100000000000001" customHeight="1" x14ac:dyDescent="0.2">
      <c r="U1139" s="24"/>
      <c r="W1139" s="25"/>
      <c r="X1139" s="26"/>
    </row>
    <row r="1140" spans="21:24" ht="20.100000000000001" customHeight="1" x14ac:dyDescent="0.2">
      <c r="U1140" s="24"/>
      <c r="W1140" s="25"/>
      <c r="X1140" s="26"/>
    </row>
    <row r="1141" spans="21:24" ht="20.100000000000001" customHeight="1" x14ac:dyDescent="0.2">
      <c r="U1141" s="24"/>
      <c r="W1141" s="25"/>
      <c r="X1141" s="26"/>
    </row>
    <row r="1142" spans="21:24" ht="20.100000000000001" customHeight="1" x14ac:dyDescent="0.2">
      <c r="U1142" s="24"/>
      <c r="W1142" s="25"/>
      <c r="X1142" s="26"/>
    </row>
    <row r="1143" spans="21:24" ht="20.100000000000001" customHeight="1" x14ac:dyDescent="0.2">
      <c r="U1143" s="24"/>
      <c r="W1143" s="25"/>
      <c r="X1143" s="26"/>
    </row>
    <row r="1144" spans="21:24" ht="20.100000000000001" customHeight="1" x14ac:dyDescent="0.2">
      <c r="U1144" s="24"/>
      <c r="W1144" s="25"/>
      <c r="X1144" s="26"/>
    </row>
    <row r="1145" spans="21:24" ht="20.100000000000001" customHeight="1" x14ac:dyDescent="0.2">
      <c r="U1145" s="24"/>
      <c r="W1145" s="25"/>
      <c r="X1145" s="26"/>
    </row>
    <row r="1146" spans="21:24" ht="20.100000000000001" customHeight="1" x14ac:dyDescent="0.2">
      <c r="U1146" s="24"/>
      <c r="W1146" s="25"/>
      <c r="X1146" s="26"/>
    </row>
    <row r="1147" spans="21:24" ht="20.100000000000001" customHeight="1" x14ac:dyDescent="0.2">
      <c r="U1147" s="24"/>
      <c r="W1147" s="25"/>
      <c r="X1147" s="26"/>
    </row>
    <row r="1148" spans="21:24" ht="20.100000000000001" customHeight="1" x14ac:dyDescent="0.2">
      <c r="U1148" s="24"/>
      <c r="W1148" s="25"/>
      <c r="X1148" s="26"/>
    </row>
    <row r="1149" spans="21:24" ht="20.100000000000001" customHeight="1" x14ac:dyDescent="0.2">
      <c r="U1149" s="24"/>
      <c r="W1149" s="25"/>
      <c r="X1149" s="26"/>
    </row>
    <row r="1150" spans="21:24" ht="20.100000000000001" customHeight="1" x14ac:dyDescent="0.2">
      <c r="U1150" s="24"/>
      <c r="W1150" s="25"/>
      <c r="X1150" s="26"/>
    </row>
    <row r="1151" spans="21:24" ht="20.100000000000001" customHeight="1" x14ac:dyDescent="0.2">
      <c r="U1151" s="24"/>
      <c r="W1151" s="25"/>
      <c r="X1151" s="26"/>
    </row>
    <row r="1152" spans="21:24" ht="20.100000000000001" customHeight="1" x14ac:dyDescent="0.2">
      <c r="U1152" s="24"/>
      <c r="W1152" s="25"/>
      <c r="X1152" s="26"/>
    </row>
    <row r="1153" spans="21:24" ht="20.100000000000001" customHeight="1" x14ac:dyDescent="0.2">
      <c r="U1153" s="24"/>
      <c r="W1153" s="25"/>
      <c r="X1153" s="26"/>
    </row>
    <row r="1154" spans="21:24" ht="20.100000000000001" customHeight="1" x14ac:dyDescent="0.2">
      <c r="U1154" s="24"/>
      <c r="W1154" s="25"/>
      <c r="X1154" s="26"/>
    </row>
    <row r="1155" spans="21:24" ht="20.100000000000001" customHeight="1" x14ac:dyDescent="0.2">
      <c r="U1155" s="24"/>
      <c r="W1155" s="25"/>
      <c r="X1155" s="26"/>
    </row>
    <row r="1156" spans="21:24" ht="20.100000000000001" customHeight="1" x14ac:dyDescent="0.2">
      <c r="U1156" s="24"/>
      <c r="W1156" s="25"/>
      <c r="X1156" s="26"/>
    </row>
    <row r="1157" spans="21:24" ht="20.100000000000001" customHeight="1" x14ac:dyDescent="0.2">
      <c r="U1157" s="24"/>
      <c r="W1157" s="25"/>
      <c r="X1157" s="26"/>
    </row>
    <row r="1158" spans="21:24" ht="20.100000000000001" customHeight="1" x14ac:dyDescent="0.2">
      <c r="U1158" s="24"/>
      <c r="W1158" s="25"/>
      <c r="X1158" s="26"/>
    </row>
    <row r="1159" spans="21:24" ht="20.100000000000001" customHeight="1" x14ac:dyDescent="0.2">
      <c r="U1159" s="24"/>
      <c r="W1159" s="25"/>
      <c r="X1159" s="26"/>
    </row>
    <row r="1160" spans="21:24" ht="20.100000000000001" customHeight="1" x14ac:dyDescent="0.2">
      <c r="U1160" s="24"/>
      <c r="W1160" s="25"/>
      <c r="X1160" s="26"/>
    </row>
    <row r="1161" spans="21:24" ht="20.100000000000001" customHeight="1" x14ac:dyDescent="0.2">
      <c r="U1161" s="24"/>
      <c r="W1161" s="25"/>
      <c r="X1161" s="26"/>
    </row>
    <row r="1162" spans="21:24" ht="20.100000000000001" customHeight="1" x14ac:dyDescent="0.2">
      <c r="U1162" s="24"/>
      <c r="W1162" s="25"/>
      <c r="X1162" s="26"/>
    </row>
    <row r="1163" spans="21:24" ht="20.100000000000001" customHeight="1" x14ac:dyDescent="0.2">
      <c r="U1163" s="24"/>
      <c r="W1163" s="25"/>
      <c r="X1163" s="26"/>
    </row>
    <row r="1164" spans="21:24" ht="20.100000000000001" customHeight="1" x14ac:dyDescent="0.2">
      <c r="U1164" s="24"/>
      <c r="W1164" s="25"/>
      <c r="X1164" s="26"/>
    </row>
    <row r="1165" spans="21:24" ht="20.100000000000001" customHeight="1" x14ac:dyDescent="0.2">
      <c r="U1165" s="24"/>
      <c r="W1165" s="25"/>
      <c r="X1165" s="26"/>
    </row>
    <row r="1166" spans="21:24" ht="20.100000000000001" customHeight="1" x14ac:dyDescent="0.2">
      <c r="U1166" s="24"/>
      <c r="W1166" s="25"/>
      <c r="X1166" s="26"/>
    </row>
    <row r="1167" spans="21:24" ht="20.100000000000001" customHeight="1" x14ac:dyDescent="0.2">
      <c r="U1167" s="24"/>
      <c r="W1167" s="25"/>
      <c r="X1167" s="26"/>
    </row>
    <row r="1168" spans="21:24" ht="20.100000000000001" customHeight="1" x14ac:dyDescent="0.2">
      <c r="U1168" s="24"/>
      <c r="W1168" s="25"/>
      <c r="X1168" s="26"/>
    </row>
    <row r="1169" spans="21:24" ht="20.100000000000001" customHeight="1" x14ac:dyDescent="0.2">
      <c r="U1169" s="24"/>
      <c r="W1169" s="25"/>
      <c r="X1169" s="26"/>
    </row>
    <row r="1170" spans="21:24" ht="20.100000000000001" customHeight="1" x14ac:dyDescent="0.2">
      <c r="U1170" s="24"/>
      <c r="W1170" s="25"/>
      <c r="X1170" s="26"/>
    </row>
    <row r="1171" spans="21:24" ht="20.100000000000001" customHeight="1" x14ac:dyDescent="0.2">
      <c r="U1171" s="24"/>
      <c r="W1171" s="25"/>
      <c r="X1171" s="26"/>
    </row>
    <row r="1172" spans="21:24" ht="20.100000000000001" customHeight="1" x14ac:dyDescent="0.2">
      <c r="U1172" s="24"/>
      <c r="W1172" s="25"/>
      <c r="X1172" s="26"/>
    </row>
    <row r="1173" spans="21:24" ht="20.100000000000001" customHeight="1" x14ac:dyDescent="0.2">
      <c r="U1173" s="24"/>
      <c r="W1173" s="25"/>
      <c r="X1173" s="26"/>
    </row>
    <row r="1174" spans="21:24" ht="20.100000000000001" customHeight="1" x14ac:dyDescent="0.2">
      <c r="U1174" s="24"/>
      <c r="W1174" s="25"/>
      <c r="X1174" s="26"/>
    </row>
    <row r="1175" spans="21:24" ht="20.100000000000001" customHeight="1" x14ac:dyDescent="0.2">
      <c r="U1175" s="24"/>
      <c r="W1175" s="25"/>
      <c r="X1175" s="26"/>
    </row>
    <row r="1176" spans="21:24" ht="20.100000000000001" customHeight="1" x14ac:dyDescent="0.2">
      <c r="U1176" s="24"/>
      <c r="W1176" s="25"/>
      <c r="X1176" s="26"/>
    </row>
    <row r="1177" spans="21:24" ht="20.100000000000001" customHeight="1" x14ac:dyDescent="0.2">
      <c r="U1177" s="24"/>
      <c r="W1177" s="25"/>
      <c r="X1177" s="26"/>
    </row>
    <row r="1178" spans="21:24" ht="20.100000000000001" customHeight="1" x14ac:dyDescent="0.2">
      <c r="U1178" s="24"/>
      <c r="W1178" s="25"/>
      <c r="X1178" s="26"/>
    </row>
    <row r="1179" spans="21:24" ht="20.100000000000001" customHeight="1" x14ac:dyDescent="0.2">
      <c r="U1179" s="24"/>
      <c r="W1179" s="25"/>
      <c r="X1179" s="26"/>
    </row>
    <row r="1180" spans="21:24" ht="20.100000000000001" customHeight="1" x14ac:dyDescent="0.2">
      <c r="U1180" s="24"/>
      <c r="W1180" s="25"/>
      <c r="X1180" s="26"/>
    </row>
    <row r="1181" spans="21:24" ht="20.100000000000001" customHeight="1" x14ac:dyDescent="0.2">
      <c r="U1181" s="24"/>
      <c r="W1181" s="25"/>
      <c r="X1181" s="26"/>
    </row>
    <row r="1182" spans="21:24" ht="20.100000000000001" customHeight="1" x14ac:dyDescent="0.2">
      <c r="U1182" s="24"/>
      <c r="W1182" s="25"/>
      <c r="X1182" s="26"/>
    </row>
    <row r="1183" spans="21:24" ht="20.100000000000001" customHeight="1" x14ac:dyDescent="0.2">
      <c r="U1183" s="24"/>
      <c r="W1183" s="25"/>
      <c r="X1183" s="26"/>
    </row>
    <row r="1184" spans="21:24" ht="20.100000000000001" customHeight="1" x14ac:dyDescent="0.2">
      <c r="U1184" s="24"/>
      <c r="W1184" s="25"/>
      <c r="X1184" s="26"/>
    </row>
    <row r="1185" spans="21:24" ht="20.100000000000001" customHeight="1" x14ac:dyDescent="0.2">
      <c r="U1185" s="24"/>
      <c r="W1185" s="25"/>
      <c r="X1185" s="26"/>
    </row>
    <row r="1186" spans="21:24" ht="20.100000000000001" customHeight="1" x14ac:dyDescent="0.2">
      <c r="U1186" s="24"/>
      <c r="W1186" s="25"/>
      <c r="X1186" s="26"/>
    </row>
    <row r="1187" spans="21:24" ht="20.100000000000001" customHeight="1" x14ac:dyDescent="0.2">
      <c r="U1187" s="24"/>
      <c r="W1187" s="25"/>
      <c r="X1187" s="26"/>
    </row>
    <row r="1188" spans="21:24" ht="20.100000000000001" customHeight="1" x14ac:dyDescent="0.2">
      <c r="U1188" s="24"/>
      <c r="W1188" s="25"/>
      <c r="X1188" s="26"/>
    </row>
    <row r="1189" spans="21:24" ht="20.100000000000001" customHeight="1" x14ac:dyDescent="0.2">
      <c r="U1189" s="24"/>
      <c r="W1189" s="25"/>
      <c r="X1189" s="26"/>
    </row>
    <row r="1190" spans="21:24" ht="20.100000000000001" customHeight="1" x14ac:dyDescent="0.2">
      <c r="U1190" s="24"/>
      <c r="W1190" s="25"/>
      <c r="X1190" s="26"/>
    </row>
    <row r="1191" spans="21:24" ht="20.100000000000001" customHeight="1" x14ac:dyDescent="0.2">
      <c r="U1191" s="24"/>
      <c r="W1191" s="25"/>
      <c r="X1191" s="26"/>
    </row>
    <row r="1192" spans="21:24" ht="20.100000000000001" customHeight="1" x14ac:dyDescent="0.2">
      <c r="U1192" s="24"/>
      <c r="W1192" s="25"/>
      <c r="X1192" s="26"/>
    </row>
    <row r="1193" spans="21:24" ht="20.100000000000001" customHeight="1" x14ac:dyDescent="0.2">
      <c r="U1193" s="24"/>
      <c r="W1193" s="25"/>
      <c r="X1193" s="26"/>
    </row>
    <row r="1194" spans="21:24" ht="20.100000000000001" customHeight="1" x14ac:dyDescent="0.2">
      <c r="U1194" s="24"/>
      <c r="W1194" s="25"/>
      <c r="X1194" s="26"/>
    </row>
    <row r="1195" spans="21:24" ht="20.100000000000001" customHeight="1" x14ac:dyDescent="0.2">
      <c r="U1195" s="24"/>
      <c r="W1195" s="25"/>
      <c r="X1195" s="26"/>
    </row>
    <row r="1196" spans="21:24" ht="20.100000000000001" customHeight="1" x14ac:dyDescent="0.2">
      <c r="U1196" s="24"/>
      <c r="W1196" s="25"/>
      <c r="X1196" s="26"/>
    </row>
    <row r="1197" spans="21:24" ht="20.100000000000001" customHeight="1" x14ac:dyDescent="0.2">
      <c r="U1197" s="24"/>
      <c r="W1197" s="25"/>
      <c r="X1197" s="26"/>
    </row>
    <row r="1198" spans="21:24" ht="20.100000000000001" customHeight="1" x14ac:dyDescent="0.2">
      <c r="U1198" s="24"/>
      <c r="W1198" s="25"/>
      <c r="X1198" s="26"/>
    </row>
    <row r="1199" spans="21:24" ht="20.100000000000001" customHeight="1" x14ac:dyDescent="0.2">
      <c r="U1199" s="24"/>
      <c r="W1199" s="25"/>
      <c r="X1199" s="26"/>
    </row>
    <row r="1200" spans="21:24" ht="20.100000000000001" customHeight="1" x14ac:dyDescent="0.2">
      <c r="U1200" s="24"/>
      <c r="W1200" s="25"/>
      <c r="X1200" s="26"/>
    </row>
    <row r="1201" spans="21:24" ht="20.100000000000001" customHeight="1" x14ac:dyDescent="0.2">
      <c r="U1201" s="24"/>
      <c r="W1201" s="25"/>
      <c r="X1201" s="26"/>
    </row>
    <row r="1202" spans="21:24" ht="20.100000000000001" customHeight="1" x14ac:dyDescent="0.2">
      <c r="U1202" s="24"/>
      <c r="W1202" s="25"/>
      <c r="X1202" s="26"/>
    </row>
    <row r="1203" spans="21:24" ht="20.100000000000001" customHeight="1" x14ac:dyDescent="0.2">
      <c r="U1203" s="24"/>
      <c r="W1203" s="25"/>
      <c r="X1203" s="26"/>
    </row>
    <row r="1204" spans="21:24" ht="20.100000000000001" customHeight="1" x14ac:dyDescent="0.2">
      <c r="U1204" s="24"/>
      <c r="W1204" s="25"/>
      <c r="X1204" s="26"/>
    </row>
    <row r="1205" spans="21:24" ht="20.100000000000001" customHeight="1" x14ac:dyDescent="0.2">
      <c r="U1205" s="24"/>
      <c r="W1205" s="25"/>
      <c r="X1205" s="26"/>
    </row>
    <row r="1206" spans="21:24" ht="20.100000000000001" customHeight="1" x14ac:dyDescent="0.2">
      <c r="U1206" s="24"/>
      <c r="W1206" s="25"/>
      <c r="X1206" s="26"/>
    </row>
    <row r="1207" spans="21:24" ht="20.100000000000001" customHeight="1" x14ac:dyDescent="0.2">
      <c r="U1207" s="24"/>
      <c r="W1207" s="25"/>
      <c r="X1207" s="26"/>
    </row>
    <row r="1208" spans="21:24" ht="20.100000000000001" customHeight="1" x14ac:dyDescent="0.2">
      <c r="U1208" s="24"/>
      <c r="W1208" s="25"/>
      <c r="X1208" s="26"/>
    </row>
    <row r="1209" spans="21:24" ht="20.100000000000001" customHeight="1" x14ac:dyDescent="0.2">
      <c r="U1209" s="24"/>
      <c r="W1209" s="25"/>
      <c r="X1209" s="26"/>
    </row>
    <row r="1210" spans="21:24" ht="20.100000000000001" customHeight="1" x14ac:dyDescent="0.2">
      <c r="U1210" s="24"/>
      <c r="W1210" s="25"/>
      <c r="X1210" s="26"/>
    </row>
    <row r="1211" spans="21:24" ht="20.100000000000001" customHeight="1" x14ac:dyDescent="0.2">
      <c r="U1211" s="24"/>
      <c r="W1211" s="25"/>
      <c r="X1211" s="26"/>
    </row>
    <row r="1212" spans="21:24" ht="20.100000000000001" customHeight="1" x14ac:dyDescent="0.2">
      <c r="U1212" s="24"/>
      <c r="W1212" s="25"/>
      <c r="X1212" s="26"/>
    </row>
    <row r="1213" spans="21:24" ht="20.100000000000001" customHeight="1" x14ac:dyDescent="0.2">
      <c r="U1213" s="24"/>
      <c r="W1213" s="25"/>
      <c r="X1213" s="26"/>
    </row>
    <row r="1214" spans="21:24" ht="20.100000000000001" customHeight="1" x14ac:dyDescent="0.2">
      <c r="U1214" s="24"/>
      <c r="W1214" s="25"/>
      <c r="X1214" s="26"/>
    </row>
    <row r="1215" spans="21:24" ht="20.100000000000001" customHeight="1" x14ac:dyDescent="0.2">
      <c r="U1215" s="24"/>
      <c r="W1215" s="25"/>
      <c r="X1215" s="26"/>
    </row>
    <row r="1216" spans="21:24" ht="20.100000000000001" customHeight="1" x14ac:dyDescent="0.2">
      <c r="U1216" s="24"/>
      <c r="W1216" s="25"/>
      <c r="X1216" s="26"/>
    </row>
    <row r="1217" spans="21:24" ht="20.100000000000001" customHeight="1" x14ac:dyDescent="0.2">
      <c r="U1217" s="24"/>
      <c r="W1217" s="25"/>
      <c r="X1217" s="26"/>
    </row>
    <row r="1218" spans="21:24" ht="20.100000000000001" customHeight="1" x14ac:dyDescent="0.2">
      <c r="U1218" s="24"/>
      <c r="W1218" s="25"/>
      <c r="X1218" s="26"/>
    </row>
    <row r="1219" spans="21:24" ht="20.100000000000001" customHeight="1" x14ac:dyDescent="0.2">
      <c r="U1219" s="24"/>
      <c r="W1219" s="25"/>
      <c r="X1219" s="26"/>
    </row>
    <row r="1220" spans="21:24" ht="20.100000000000001" customHeight="1" x14ac:dyDescent="0.2">
      <c r="U1220" s="24"/>
      <c r="W1220" s="25"/>
      <c r="X1220" s="26"/>
    </row>
    <row r="1221" spans="21:24" ht="20.100000000000001" customHeight="1" x14ac:dyDescent="0.2">
      <c r="U1221" s="24"/>
      <c r="W1221" s="25"/>
      <c r="X1221" s="26"/>
    </row>
    <row r="1222" spans="21:24" ht="20.100000000000001" customHeight="1" x14ac:dyDescent="0.2">
      <c r="U1222" s="24"/>
      <c r="W1222" s="25"/>
      <c r="X1222" s="26"/>
    </row>
    <row r="1223" spans="21:24" ht="20.100000000000001" customHeight="1" x14ac:dyDescent="0.2">
      <c r="U1223" s="24"/>
      <c r="W1223" s="25"/>
      <c r="X1223" s="26"/>
    </row>
    <row r="1224" spans="21:24" ht="20.100000000000001" customHeight="1" x14ac:dyDescent="0.2">
      <c r="U1224" s="24"/>
      <c r="W1224" s="25"/>
      <c r="X1224" s="26"/>
    </row>
    <row r="1225" spans="21:24" ht="20.100000000000001" customHeight="1" x14ac:dyDescent="0.2">
      <c r="U1225" s="24"/>
      <c r="W1225" s="25"/>
      <c r="X1225" s="26"/>
    </row>
    <row r="1226" spans="21:24" ht="20.100000000000001" customHeight="1" x14ac:dyDescent="0.2">
      <c r="U1226" s="24"/>
      <c r="W1226" s="25"/>
      <c r="X1226" s="26"/>
    </row>
    <row r="1227" spans="21:24" ht="20.100000000000001" customHeight="1" x14ac:dyDescent="0.2">
      <c r="U1227" s="24"/>
      <c r="W1227" s="25"/>
      <c r="X1227" s="26"/>
    </row>
    <row r="1228" spans="21:24" ht="20.100000000000001" customHeight="1" x14ac:dyDescent="0.2">
      <c r="U1228" s="24"/>
      <c r="W1228" s="25"/>
      <c r="X1228" s="26"/>
    </row>
    <row r="1229" spans="21:24" ht="20.100000000000001" customHeight="1" x14ac:dyDescent="0.2">
      <c r="U1229" s="24"/>
      <c r="W1229" s="25"/>
      <c r="X1229" s="26"/>
    </row>
    <row r="1230" spans="21:24" ht="20.100000000000001" customHeight="1" x14ac:dyDescent="0.2">
      <c r="U1230" s="24"/>
      <c r="W1230" s="25"/>
      <c r="X1230" s="26"/>
    </row>
    <row r="1231" spans="21:24" ht="20.100000000000001" customHeight="1" x14ac:dyDescent="0.2">
      <c r="U1231" s="24"/>
      <c r="W1231" s="25"/>
      <c r="X1231" s="26"/>
    </row>
    <row r="1232" spans="21:24" ht="20.100000000000001" customHeight="1" x14ac:dyDescent="0.2">
      <c r="U1232" s="24"/>
      <c r="W1232" s="25"/>
      <c r="X1232" s="26"/>
    </row>
    <row r="1233" spans="21:24" ht="20.100000000000001" customHeight="1" x14ac:dyDescent="0.2">
      <c r="U1233" s="24"/>
      <c r="W1233" s="25"/>
      <c r="X1233" s="26"/>
    </row>
    <row r="1234" spans="21:24" ht="20.100000000000001" customHeight="1" x14ac:dyDescent="0.2">
      <c r="U1234" s="24"/>
      <c r="W1234" s="25"/>
      <c r="X1234" s="26"/>
    </row>
    <row r="1235" spans="21:24" ht="20.100000000000001" customHeight="1" x14ac:dyDescent="0.2">
      <c r="U1235" s="24"/>
      <c r="W1235" s="25"/>
      <c r="X1235" s="26"/>
    </row>
    <row r="1236" spans="21:24" ht="20.100000000000001" customHeight="1" x14ac:dyDescent="0.2">
      <c r="U1236" s="24"/>
      <c r="W1236" s="25"/>
      <c r="X1236" s="26"/>
    </row>
    <row r="1237" spans="21:24" ht="20.100000000000001" customHeight="1" x14ac:dyDescent="0.2">
      <c r="U1237" s="24"/>
      <c r="W1237" s="25"/>
      <c r="X1237" s="26"/>
    </row>
    <row r="1238" spans="21:24" ht="20.100000000000001" customHeight="1" x14ac:dyDescent="0.2">
      <c r="U1238" s="24"/>
      <c r="W1238" s="25"/>
      <c r="X1238" s="26"/>
    </row>
    <row r="1239" spans="21:24" ht="20.100000000000001" customHeight="1" x14ac:dyDescent="0.2">
      <c r="U1239" s="24"/>
      <c r="W1239" s="25"/>
      <c r="X1239" s="26"/>
    </row>
    <row r="1240" spans="21:24" ht="20.100000000000001" customHeight="1" x14ac:dyDescent="0.2">
      <c r="U1240" s="24"/>
      <c r="W1240" s="25"/>
      <c r="X1240" s="26"/>
    </row>
    <row r="1241" spans="21:24" ht="20.100000000000001" customHeight="1" x14ac:dyDescent="0.2">
      <c r="U1241" s="24"/>
      <c r="W1241" s="25"/>
      <c r="X1241" s="26"/>
    </row>
    <row r="1242" spans="21:24" ht="20.100000000000001" customHeight="1" x14ac:dyDescent="0.2">
      <c r="U1242" s="24"/>
      <c r="W1242" s="25"/>
      <c r="X1242" s="26"/>
    </row>
    <row r="1243" spans="21:24" ht="20.100000000000001" customHeight="1" x14ac:dyDescent="0.2">
      <c r="U1243" s="24"/>
      <c r="W1243" s="25"/>
      <c r="X1243" s="26"/>
    </row>
    <row r="1244" spans="21:24" ht="20.100000000000001" customHeight="1" x14ac:dyDescent="0.2">
      <c r="U1244" s="24"/>
      <c r="W1244" s="25"/>
      <c r="X1244" s="26"/>
    </row>
    <row r="1245" spans="21:24" ht="20.100000000000001" customHeight="1" x14ac:dyDescent="0.2">
      <c r="U1245" s="24"/>
      <c r="W1245" s="25"/>
      <c r="X1245" s="26"/>
    </row>
    <row r="1246" spans="21:24" ht="20.100000000000001" customHeight="1" x14ac:dyDescent="0.2">
      <c r="U1246" s="24"/>
      <c r="W1246" s="25"/>
      <c r="X1246" s="26"/>
    </row>
    <row r="1247" spans="21:24" ht="20.100000000000001" customHeight="1" x14ac:dyDescent="0.2">
      <c r="U1247" s="24"/>
      <c r="W1247" s="25"/>
      <c r="X1247" s="26"/>
    </row>
    <row r="1248" spans="21:24" ht="20.100000000000001" customHeight="1" x14ac:dyDescent="0.2">
      <c r="U1248" s="24"/>
      <c r="W1248" s="25"/>
      <c r="X1248" s="26"/>
    </row>
    <row r="1249" spans="21:24" ht="20.100000000000001" customHeight="1" x14ac:dyDescent="0.2">
      <c r="U1249" s="24"/>
      <c r="W1249" s="25"/>
      <c r="X1249" s="26"/>
    </row>
    <row r="1250" spans="21:24" ht="20.100000000000001" customHeight="1" x14ac:dyDescent="0.2">
      <c r="U1250" s="24"/>
      <c r="W1250" s="25"/>
      <c r="X1250" s="26"/>
    </row>
    <row r="1251" spans="21:24" ht="20.100000000000001" customHeight="1" x14ac:dyDescent="0.2">
      <c r="U1251" s="24"/>
      <c r="W1251" s="25"/>
      <c r="X1251" s="26"/>
    </row>
    <row r="1252" spans="21:24" ht="20.100000000000001" customHeight="1" x14ac:dyDescent="0.2">
      <c r="U1252" s="24"/>
      <c r="W1252" s="25"/>
      <c r="X1252" s="26"/>
    </row>
    <row r="1253" spans="21:24" ht="20.100000000000001" customHeight="1" x14ac:dyDescent="0.2">
      <c r="U1253" s="24"/>
      <c r="W1253" s="25"/>
      <c r="X1253" s="26"/>
    </row>
    <row r="1254" spans="21:24" ht="20.100000000000001" customHeight="1" x14ac:dyDescent="0.2">
      <c r="U1254" s="24"/>
      <c r="W1254" s="25"/>
      <c r="X1254" s="26"/>
    </row>
    <row r="1255" spans="21:24" ht="20.100000000000001" customHeight="1" x14ac:dyDescent="0.2">
      <c r="U1255" s="24"/>
      <c r="W1255" s="25"/>
      <c r="X1255" s="26"/>
    </row>
    <row r="1256" spans="21:24" ht="20.100000000000001" customHeight="1" x14ac:dyDescent="0.2">
      <c r="U1256" s="24"/>
      <c r="W1256" s="25"/>
      <c r="X1256" s="26"/>
    </row>
    <row r="1257" spans="21:24" ht="20.100000000000001" customHeight="1" x14ac:dyDescent="0.2">
      <c r="U1257" s="24"/>
      <c r="W1257" s="25"/>
      <c r="X1257" s="26"/>
    </row>
    <row r="1258" spans="21:24" ht="20.100000000000001" customHeight="1" x14ac:dyDescent="0.2">
      <c r="U1258" s="24"/>
      <c r="W1258" s="25"/>
      <c r="X1258" s="26"/>
    </row>
    <row r="1259" spans="21:24" ht="20.100000000000001" customHeight="1" x14ac:dyDescent="0.2">
      <c r="U1259" s="24"/>
      <c r="W1259" s="25"/>
      <c r="X1259" s="26"/>
    </row>
    <row r="1260" spans="21:24" ht="20.100000000000001" customHeight="1" x14ac:dyDescent="0.2">
      <c r="U1260" s="24"/>
      <c r="W1260" s="25"/>
      <c r="X1260" s="26"/>
    </row>
    <row r="1261" spans="21:24" ht="20.100000000000001" customHeight="1" x14ac:dyDescent="0.2">
      <c r="U1261" s="24"/>
      <c r="W1261" s="25"/>
      <c r="X1261" s="26"/>
    </row>
    <row r="1262" spans="21:24" ht="20.100000000000001" customHeight="1" x14ac:dyDescent="0.2">
      <c r="U1262" s="24"/>
      <c r="W1262" s="25"/>
      <c r="X1262" s="26"/>
    </row>
    <row r="1263" spans="21:24" ht="20.100000000000001" customHeight="1" x14ac:dyDescent="0.2">
      <c r="U1263" s="24"/>
      <c r="W1263" s="25"/>
      <c r="X1263" s="26"/>
    </row>
    <row r="1264" spans="21:24" ht="20.100000000000001" customHeight="1" x14ac:dyDescent="0.2">
      <c r="U1264" s="24"/>
      <c r="W1264" s="25"/>
      <c r="X1264" s="26"/>
    </row>
    <row r="1265" spans="21:24" ht="20.100000000000001" customHeight="1" x14ac:dyDescent="0.2">
      <c r="U1265" s="24"/>
      <c r="W1265" s="25"/>
      <c r="X1265" s="26"/>
    </row>
    <row r="1266" spans="21:24" ht="20.100000000000001" customHeight="1" x14ac:dyDescent="0.2">
      <c r="U1266" s="24"/>
      <c r="W1266" s="25"/>
      <c r="X1266" s="26"/>
    </row>
    <row r="1267" spans="21:24" ht="20.100000000000001" customHeight="1" x14ac:dyDescent="0.2">
      <c r="U1267" s="24"/>
      <c r="W1267" s="25"/>
      <c r="X1267" s="26"/>
    </row>
    <row r="1268" spans="21:24" ht="20.100000000000001" customHeight="1" x14ac:dyDescent="0.2">
      <c r="U1268" s="24"/>
      <c r="W1268" s="25"/>
      <c r="X1268" s="26"/>
    </row>
    <row r="1269" spans="21:24" ht="20.100000000000001" customHeight="1" x14ac:dyDescent="0.2">
      <c r="U1269" s="24"/>
      <c r="W1269" s="25"/>
      <c r="X1269" s="26"/>
    </row>
    <row r="1270" spans="21:24" ht="20.100000000000001" customHeight="1" x14ac:dyDescent="0.2">
      <c r="U1270" s="24"/>
      <c r="W1270" s="25"/>
      <c r="X1270" s="26"/>
    </row>
    <row r="1271" spans="21:24" ht="20.100000000000001" customHeight="1" x14ac:dyDescent="0.2">
      <c r="U1271" s="24"/>
      <c r="W1271" s="25"/>
      <c r="X1271" s="26"/>
    </row>
    <row r="1272" spans="21:24" ht="20.100000000000001" customHeight="1" x14ac:dyDescent="0.2">
      <c r="U1272" s="24"/>
      <c r="W1272" s="25"/>
      <c r="X1272" s="26"/>
    </row>
    <row r="1273" spans="21:24" ht="20.100000000000001" customHeight="1" x14ac:dyDescent="0.2">
      <c r="U1273" s="24"/>
      <c r="W1273" s="25"/>
      <c r="X1273" s="26"/>
    </row>
    <row r="1274" spans="21:24" ht="20.100000000000001" customHeight="1" x14ac:dyDescent="0.2">
      <c r="U1274" s="24"/>
      <c r="W1274" s="25"/>
      <c r="X1274" s="26"/>
    </row>
    <row r="1275" spans="21:24" ht="20.100000000000001" customHeight="1" x14ac:dyDescent="0.2">
      <c r="U1275" s="24"/>
      <c r="W1275" s="25"/>
      <c r="X1275" s="26"/>
    </row>
    <row r="1276" spans="21:24" ht="20.100000000000001" customHeight="1" x14ac:dyDescent="0.2">
      <c r="U1276" s="24"/>
      <c r="W1276" s="25"/>
      <c r="X1276" s="26"/>
    </row>
    <row r="1277" spans="21:24" ht="20.100000000000001" customHeight="1" x14ac:dyDescent="0.2">
      <c r="U1277" s="24"/>
      <c r="W1277" s="25"/>
      <c r="X1277" s="26"/>
    </row>
    <row r="1278" spans="21:24" ht="20.100000000000001" customHeight="1" x14ac:dyDescent="0.2">
      <c r="U1278" s="24"/>
      <c r="W1278" s="25"/>
      <c r="X1278" s="26"/>
    </row>
    <row r="1279" spans="21:24" ht="20.100000000000001" customHeight="1" x14ac:dyDescent="0.2">
      <c r="U1279" s="24"/>
      <c r="W1279" s="25"/>
      <c r="X1279" s="26"/>
    </row>
    <row r="1280" spans="21:24" ht="20.100000000000001" customHeight="1" x14ac:dyDescent="0.2">
      <c r="U1280" s="24"/>
      <c r="W1280" s="25"/>
      <c r="X1280" s="26"/>
    </row>
    <row r="1281" spans="21:24" ht="20.100000000000001" customHeight="1" x14ac:dyDescent="0.2">
      <c r="U1281" s="24"/>
      <c r="W1281" s="25"/>
      <c r="X1281" s="26"/>
    </row>
    <row r="1282" spans="21:24" ht="20.100000000000001" customHeight="1" x14ac:dyDescent="0.2">
      <c r="U1282" s="24"/>
      <c r="W1282" s="25"/>
      <c r="X1282" s="26"/>
    </row>
    <row r="1283" spans="21:24" ht="20.100000000000001" customHeight="1" x14ac:dyDescent="0.2">
      <c r="U1283" s="24"/>
      <c r="W1283" s="25"/>
      <c r="X1283" s="26"/>
    </row>
    <row r="1284" spans="21:24" ht="20.100000000000001" customHeight="1" x14ac:dyDescent="0.2">
      <c r="U1284" s="24"/>
      <c r="W1284" s="25"/>
      <c r="X1284" s="26"/>
    </row>
    <row r="1285" spans="21:24" ht="20.100000000000001" customHeight="1" x14ac:dyDescent="0.2">
      <c r="U1285" s="24"/>
      <c r="W1285" s="25"/>
      <c r="X1285" s="26"/>
    </row>
    <row r="1286" spans="21:24" ht="20.100000000000001" customHeight="1" x14ac:dyDescent="0.2">
      <c r="U1286" s="24"/>
      <c r="W1286" s="25"/>
      <c r="X1286" s="26"/>
    </row>
    <row r="1287" spans="21:24" ht="20.100000000000001" customHeight="1" x14ac:dyDescent="0.2">
      <c r="U1287" s="24"/>
      <c r="W1287" s="25"/>
      <c r="X1287" s="26"/>
    </row>
    <row r="1288" spans="21:24" ht="20.100000000000001" customHeight="1" x14ac:dyDescent="0.2">
      <c r="U1288" s="24"/>
      <c r="W1288" s="25"/>
      <c r="X1288" s="26"/>
    </row>
    <row r="1289" spans="21:24" ht="20.100000000000001" customHeight="1" x14ac:dyDescent="0.2">
      <c r="U1289" s="24"/>
      <c r="W1289" s="25"/>
      <c r="X1289" s="26"/>
    </row>
    <row r="1290" spans="21:24" ht="20.100000000000001" customHeight="1" x14ac:dyDescent="0.2">
      <c r="U1290" s="24"/>
      <c r="W1290" s="25"/>
      <c r="X1290" s="26"/>
    </row>
    <row r="1291" spans="21:24" ht="20.100000000000001" customHeight="1" x14ac:dyDescent="0.2">
      <c r="U1291" s="24"/>
      <c r="W1291" s="25"/>
      <c r="X1291" s="26"/>
    </row>
    <row r="1292" spans="21:24" ht="20.100000000000001" customHeight="1" x14ac:dyDescent="0.2">
      <c r="U1292" s="24"/>
      <c r="W1292" s="25"/>
      <c r="X1292" s="26"/>
    </row>
    <row r="1293" spans="21:24" ht="20.100000000000001" customHeight="1" x14ac:dyDescent="0.2">
      <c r="U1293" s="24"/>
      <c r="W1293" s="25"/>
      <c r="X1293" s="26"/>
    </row>
    <row r="1294" spans="21:24" ht="20.100000000000001" customHeight="1" x14ac:dyDescent="0.2">
      <c r="U1294" s="24"/>
      <c r="W1294" s="25"/>
      <c r="X1294" s="26"/>
    </row>
    <row r="1295" spans="21:24" ht="20.100000000000001" customHeight="1" x14ac:dyDescent="0.2">
      <c r="U1295" s="24"/>
      <c r="W1295" s="25"/>
      <c r="X1295" s="26"/>
    </row>
    <row r="1296" spans="21:24" ht="20.100000000000001" customHeight="1" x14ac:dyDescent="0.2">
      <c r="U1296" s="24"/>
      <c r="W1296" s="25"/>
      <c r="X1296" s="26"/>
    </row>
    <row r="1297" spans="21:24" ht="20.100000000000001" customHeight="1" x14ac:dyDescent="0.2">
      <c r="U1297" s="24"/>
      <c r="W1297" s="25"/>
      <c r="X1297" s="26"/>
    </row>
    <row r="1298" spans="21:24" ht="20.100000000000001" customHeight="1" x14ac:dyDescent="0.2">
      <c r="U1298" s="24"/>
      <c r="W1298" s="25"/>
      <c r="X1298" s="26"/>
    </row>
    <row r="1299" spans="21:24" ht="20.100000000000001" customHeight="1" x14ac:dyDescent="0.2">
      <c r="U1299" s="24"/>
      <c r="W1299" s="25"/>
      <c r="X1299" s="26"/>
    </row>
    <row r="1300" spans="21:24" ht="20.100000000000001" customHeight="1" x14ac:dyDescent="0.2">
      <c r="U1300" s="24"/>
      <c r="W1300" s="25"/>
      <c r="X1300" s="26"/>
    </row>
    <row r="1301" spans="21:24" ht="20.100000000000001" customHeight="1" x14ac:dyDescent="0.2">
      <c r="U1301" s="24"/>
      <c r="W1301" s="25"/>
      <c r="X1301" s="26"/>
    </row>
    <row r="1302" spans="21:24" ht="20.100000000000001" customHeight="1" x14ac:dyDescent="0.2">
      <c r="U1302" s="24"/>
      <c r="W1302" s="25"/>
      <c r="X1302" s="26"/>
    </row>
    <row r="1303" spans="21:24" ht="20.100000000000001" customHeight="1" x14ac:dyDescent="0.2">
      <c r="U1303" s="24"/>
      <c r="W1303" s="25"/>
      <c r="X1303" s="26"/>
    </row>
    <row r="1304" spans="21:24" ht="20.100000000000001" customHeight="1" x14ac:dyDescent="0.2">
      <c r="U1304" s="24"/>
      <c r="W1304" s="25"/>
      <c r="X1304" s="26"/>
    </row>
    <row r="1305" spans="21:24" ht="20.100000000000001" customHeight="1" x14ac:dyDescent="0.2">
      <c r="U1305" s="24"/>
      <c r="W1305" s="25"/>
      <c r="X1305" s="26"/>
    </row>
    <row r="1306" spans="21:24" ht="20.100000000000001" customHeight="1" x14ac:dyDescent="0.2">
      <c r="U1306" s="24"/>
      <c r="W1306" s="25"/>
      <c r="X1306" s="26"/>
    </row>
    <row r="1307" spans="21:24" ht="20.100000000000001" customHeight="1" x14ac:dyDescent="0.2">
      <c r="U1307" s="24"/>
      <c r="W1307" s="25"/>
      <c r="X1307" s="26"/>
    </row>
    <row r="1308" spans="21:24" ht="20.100000000000001" customHeight="1" x14ac:dyDescent="0.2">
      <c r="U1308" s="24"/>
      <c r="W1308" s="25"/>
      <c r="X1308" s="26"/>
    </row>
    <row r="1309" spans="21:24" ht="20.100000000000001" customHeight="1" x14ac:dyDescent="0.2">
      <c r="U1309" s="24"/>
      <c r="W1309" s="25"/>
      <c r="X1309" s="26"/>
    </row>
    <row r="1310" spans="21:24" ht="20.100000000000001" customHeight="1" x14ac:dyDescent="0.2">
      <c r="U1310" s="24"/>
      <c r="W1310" s="25"/>
      <c r="X1310" s="26"/>
    </row>
    <row r="1311" spans="21:24" ht="20.100000000000001" customHeight="1" x14ac:dyDescent="0.2">
      <c r="U1311" s="24"/>
      <c r="W1311" s="25"/>
      <c r="X1311" s="26"/>
    </row>
    <row r="1312" spans="21:24" ht="20.100000000000001" customHeight="1" x14ac:dyDescent="0.2">
      <c r="U1312" s="24"/>
      <c r="W1312" s="25"/>
      <c r="X1312" s="26"/>
    </row>
    <row r="1313" spans="21:24" ht="20.100000000000001" customHeight="1" x14ac:dyDescent="0.2">
      <c r="U1313" s="24"/>
      <c r="W1313" s="25"/>
      <c r="X1313" s="26"/>
    </row>
    <row r="1314" spans="21:24" ht="20.100000000000001" customHeight="1" x14ac:dyDescent="0.2">
      <c r="U1314" s="24"/>
      <c r="W1314" s="25"/>
      <c r="X1314" s="26"/>
    </row>
    <row r="1315" spans="21:24" ht="20.100000000000001" customHeight="1" x14ac:dyDescent="0.2">
      <c r="U1315" s="24"/>
      <c r="W1315" s="25"/>
      <c r="X1315" s="26"/>
    </row>
    <row r="1316" spans="21:24" ht="20.100000000000001" customHeight="1" x14ac:dyDescent="0.2">
      <c r="U1316" s="24"/>
      <c r="W1316" s="25"/>
      <c r="X1316" s="26"/>
    </row>
    <row r="1317" spans="21:24" ht="20.100000000000001" customHeight="1" x14ac:dyDescent="0.2">
      <c r="U1317" s="24"/>
      <c r="W1317" s="25"/>
      <c r="X1317" s="26"/>
    </row>
    <row r="1318" spans="21:24" ht="20.100000000000001" customHeight="1" x14ac:dyDescent="0.2">
      <c r="U1318" s="24"/>
      <c r="W1318" s="25"/>
      <c r="X1318" s="26"/>
    </row>
    <row r="1319" spans="21:24" ht="20.100000000000001" customHeight="1" x14ac:dyDescent="0.2">
      <c r="U1319" s="24"/>
      <c r="W1319" s="25"/>
      <c r="X1319" s="26"/>
    </row>
    <row r="1320" spans="21:24" ht="20.100000000000001" customHeight="1" x14ac:dyDescent="0.2">
      <c r="U1320" s="24"/>
      <c r="W1320" s="25"/>
      <c r="X1320" s="26"/>
    </row>
    <row r="1321" spans="21:24" ht="20.100000000000001" customHeight="1" x14ac:dyDescent="0.2">
      <c r="U1321" s="24"/>
      <c r="W1321" s="25"/>
      <c r="X1321" s="26"/>
    </row>
    <row r="1322" spans="21:24" ht="20.100000000000001" customHeight="1" x14ac:dyDescent="0.2">
      <c r="U1322" s="24"/>
      <c r="W1322" s="25"/>
      <c r="X1322" s="26"/>
    </row>
    <row r="1323" spans="21:24" ht="20.100000000000001" customHeight="1" x14ac:dyDescent="0.2">
      <c r="U1323" s="24"/>
      <c r="W1323" s="25"/>
      <c r="X1323" s="26"/>
    </row>
    <row r="1324" spans="21:24" ht="20.100000000000001" customHeight="1" x14ac:dyDescent="0.2">
      <c r="U1324" s="24"/>
      <c r="W1324" s="25"/>
      <c r="X1324" s="26"/>
    </row>
    <row r="1325" spans="21:24" ht="20.100000000000001" customHeight="1" x14ac:dyDescent="0.2">
      <c r="U1325" s="24"/>
      <c r="W1325" s="25"/>
      <c r="X1325" s="26"/>
    </row>
    <row r="1326" spans="21:24" ht="20.100000000000001" customHeight="1" x14ac:dyDescent="0.2">
      <c r="U1326" s="24"/>
      <c r="W1326" s="25"/>
      <c r="X1326" s="26"/>
    </row>
    <row r="1327" spans="21:24" ht="20.100000000000001" customHeight="1" x14ac:dyDescent="0.2">
      <c r="U1327" s="24"/>
      <c r="W1327" s="25"/>
      <c r="X1327" s="26"/>
    </row>
    <row r="1328" spans="21:24" ht="20.100000000000001" customHeight="1" x14ac:dyDescent="0.2">
      <c r="U1328" s="24"/>
      <c r="W1328" s="25"/>
      <c r="X1328" s="26"/>
    </row>
    <row r="1329" spans="21:24" ht="20.100000000000001" customHeight="1" x14ac:dyDescent="0.2">
      <c r="U1329" s="24"/>
      <c r="W1329" s="25"/>
      <c r="X1329" s="26"/>
    </row>
    <row r="1330" spans="21:24" ht="20.100000000000001" customHeight="1" x14ac:dyDescent="0.2">
      <c r="U1330" s="24"/>
      <c r="W1330" s="25"/>
      <c r="X1330" s="26"/>
    </row>
    <row r="1331" spans="21:24" ht="20.100000000000001" customHeight="1" x14ac:dyDescent="0.2">
      <c r="U1331" s="24"/>
      <c r="W1331" s="25"/>
      <c r="X1331" s="26"/>
    </row>
    <row r="1332" spans="21:24" ht="20.100000000000001" customHeight="1" x14ac:dyDescent="0.2">
      <c r="U1332" s="24"/>
      <c r="W1332" s="25"/>
      <c r="X1332" s="26"/>
    </row>
    <row r="1333" spans="21:24" ht="20.100000000000001" customHeight="1" x14ac:dyDescent="0.2">
      <c r="U1333" s="24"/>
      <c r="W1333" s="25"/>
      <c r="X1333" s="26"/>
    </row>
    <row r="1334" spans="21:24" ht="20.100000000000001" customHeight="1" x14ac:dyDescent="0.2">
      <c r="U1334" s="24"/>
      <c r="W1334" s="25"/>
      <c r="X1334" s="26"/>
    </row>
    <row r="1335" spans="21:24" ht="20.100000000000001" customHeight="1" x14ac:dyDescent="0.2">
      <c r="U1335" s="24"/>
      <c r="W1335" s="25"/>
      <c r="X1335" s="26"/>
    </row>
    <row r="1336" spans="21:24" ht="20.100000000000001" customHeight="1" x14ac:dyDescent="0.2">
      <c r="U1336" s="24"/>
      <c r="W1336" s="25"/>
      <c r="X1336" s="26"/>
    </row>
    <row r="1337" spans="21:24" ht="20.100000000000001" customHeight="1" x14ac:dyDescent="0.2">
      <c r="U1337" s="24"/>
      <c r="W1337" s="25"/>
      <c r="X1337" s="26"/>
    </row>
    <row r="1338" spans="21:24" ht="20.100000000000001" customHeight="1" x14ac:dyDescent="0.2">
      <c r="U1338" s="24"/>
      <c r="W1338" s="25"/>
      <c r="X1338" s="26"/>
    </row>
    <row r="1339" spans="21:24" ht="20.100000000000001" customHeight="1" x14ac:dyDescent="0.2">
      <c r="U1339" s="24"/>
      <c r="W1339" s="25"/>
      <c r="X1339" s="26"/>
    </row>
    <row r="1340" spans="21:24" ht="20.100000000000001" customHeight="1" x14ac:dyDescent="0.2">
      <c r="U1340" s="24"/>
      <c r="W1340" s="25"/>
      <c r="X1340" s="26"/>
    </row>
    <row r="1341" spans="21:24" ht="20.100000000000001" customHeight="1" x14ac:dyDescent="0.2">
      <c r="U1341" s="24"/>
      <c r="W1341" s="25"/>
      <c r="X1341" s="26"/>
    </row>
    <row r="1342" spans="21:24" ht="20.100000000000001" customHeight="1" x14ac:dyDescent="0.2">
      <c r="U1342" s="24"/>
      <c r="W1342" s="25"/>
      <c r="X1342" s="26"/>
    </row>
    <row r="1343" spans="21:24" ht="20.100000000000001" customHeight="1" x14ac:dyDescent="0.2">
      <c r="U1343" s="24"/>
      <c r="W1343" s="25"/>
      <c r="X1343" s="26"/>
    </row>
    <row r="1344" spans="21:24" ht="20.100000000000001" customHeight="1" x14ac:dyDescent="0.2">
      <c r="U1344" s="24"/>
      <c r="W1344" s="25"/>
      <c r="X1344" s="26"/>
    </row>
    <row r="1345" spans="21:24" ht="20.100000000000001" customHeight="1" x14ac:dyDescent="0.2">
      <c r="U1345" s="24"/>
      <c r="W1345" s="25"/>
      <c r="X1345" s="26"/>
    </row>
    <row r="1346" spans="21:24" ht="20.100000000000001" customHeight="1" x14ac:dyDescent="0.2">
      <c r="U1346" s="24"/>
      <c r="W1346" s="25"/>
      <c r="X1346" s="26"/>
    </row>
    <row r="1347" spans="21:24" ht="20.100000000000001" customHeight="1" x14ac:dyDescent="0.2">
      <c r="U1347" s="24"/>
      <c r="W1347" s="25"/>
      <c r="X1347" s="26"/>
    </row>
    <row r="1348" spans="21:24" ht="20.100000000000001" customHeight="1" x14ac:dyDescent="0.2">
      <c r="U1348" s="24"/>
      <c r="W1348" s="25"/>
      <c r="X1348" s="26"/>
    </row>
    <row r="1349" spans="21:24" ht="20.100000000000001" customHeight="1" x14ac:dyDescent="0.2">
      <c r="U1349" s="24"/>
      <c r="W1349" s="25"/>
      <c r="X1349" s="26"/>
    </row>
    <row r="1350" spans="21:24" ht="20.100000000000001" customHeight="1" x14ac:dyDescent="0.2">
      <c r="U1350" s="24"/>
      <c r="W1350" s="25"/>
      <c r="X1350" s="26"/>
    </row>
    <row r="1351" spans="21:24" ht="20.100000000000001" customHeight="1" x14ac:dyDescent="0.2">
      <c r="U1351" s="24"/>
      <c r="W1351" s="25"/>
      <c r="X1351" s="26"/>
    </row>
    <row r="1352" spans="21:24" ht="20.100000000000001" customHeight="1" x14ac:dyDescent="0.2">
      <c r="U1352" s="24"/>
      <c r="W1352" s="25"/>
      <c r="X1352" s="26"/>
    </row>
    <row r="1353" spans="21:24" ht="20.100000000000001" customHeight="1" x14ac:dyDescent="0.2">
      <c r="U1353" s="24"/>
      <c r="W1353" s="25"/>
      <c r="X1353" s="26"/>
    </row>
    <row r="1354" spans="21:24" ht="20.100000000000001" customHeight="1" x14ac:dyDescent="0.2">
      <c r="U1354" s="24"/>
      <c r="W1354" s="25"/>
      <c r="X1354" s="26"/>
    </row>
    <row r="1355" spans="21:24" ht="20.100000000000001" customHeight="1" x14ac:dyDescent="0.2">
      <c r="U1355" s="24"/>
      <c r="W1355" s="25"/>
      <c r="X1355" s="26"/>
    </row>
    <row r="1356" spans="21:24" ht="20.100000000000001" customHeight="1" x14ac:dyDescent="0.2">
      <c r="U1356" s="24"/>
      <c r="W1356" s="25"/>
      <c r="X1356" s="26"/>
    </row>
    <row r="1357" spans="21:24" ht="20.100000000000001" customHeight="1" x14ac:dyDescent="0.2">
      <c r="U1357" s="24"/>
      <c r="W1357" s="25"/>
      <c r="X1357" s="26"/>
    </row>
    <row r="1358" spans="21:24" ht="20.100000000000001" customHeight="1" x14ac:dyDescent="0.2">
      <c r="U1358" s="24"/>
      <c r="W1358" s="25"/>
      <c r="X1358" s="26"/>
    </row>
    <row r="1359" spans="21:24" ht="20.100000000000001" customHeight="1" x14ac:dyDescent="0.2">
      <c r="U1359" s="24"/>
      <c r="W1359" s="25"/>
      <c r="X1359" s="26"/>
    </row>
    <row r="1360" spans="21:24" ht="20.100000000000001" customHeight="1" x14ac:dyDescent="0.2">
      <c r="U1360" s="24"/>
      <c r="W1360" s="25"/>
      <c r="X1360" s="26"/>
    </row>
    <row r="1361" spans="21:24" ht="20.100000000000001" customHeight="1" x14ac:dyDescent="0.2">
      <c r="U1361" s="24"/>
      <c r="W1361" s="25"/>
      <c r="X1361" s="26"/>
    </row>
    <row r="1362" spans="21:24" ht="20.100000000000001" customHeight="1" x14ac:dyDescent="0.2">
      <c r="U1362" s="24"/>
      <c r="W1362" s="25"/>
      <c r="X1362" s="26"/>
    </row>
    <row r="1363" spans="21:24" ht="20.100000000000001" customHeight="1" x14ac:dyDescent="0.2">
      <c r="U1363" s="24"/>
      <c r="W1363" s="25"/>
      <c r="X1363" s="26"/>
    </row>
    <row r="1364" spans="21:24" ht="20.100000000000001" customHeight="1" x14ac:dyDescent="0.2">
      <c r="U1364" s="24"/>
      <c r="W1364" s="25"/>
      <c r="X1364" s="26"/>
    </row>
    <row r="1365" spans="21:24" ht="20.100000000000001" customHeight="1" x14ac:dyDescent="0.2">
      <c r="U1365" s="24"/>
      <c r="W1365" s="25"/>
      <c r="X1365" s="26"/>
    </row>
    <row r="1366" spans="21:24" ht="20.100000000000001" customHeight="1" x14ac:dyDescent="0.2">
      <c r="U1366" s="24"/>
      <c r="W1366" s="25"/>
      <c r="X1366" s="26"/>
    </row>
    <row r="1367" spans="21:24" ht="20.100000000000001" customHeight="1" x14ac:dyDescent="0.2">
      <c r="U1367" s="24"/>
      <c r="W1367" s="25"/>
      <c r="X1367" s="26"/>
    </row>
    <row r="1368" spans="21:24" ht="20.100000000000001" customHeight="1" x14ac:dyDescent="0.2">
      <c r="U1368" s="24"/>
      <c r="W1368" s="25"/>
      <c r="X1368" s="26"/>
    </row>
    <row r="1369" spans="21:24" ht="20.100000000000001" customHeight="1" x14ac:dyDescent="0.2">
      <c r="U1369" s="24"/>
      <c r="W1369" s="25"/>
      <c r="X1369" s="26"/>
    </row>
    <row r="1370" spans="21:24" ht="20.100000000000001" customHeight="1" x14ac:dyDescent="0.2">
      <c r="U1370" s="24"/>
      <c r="W1370" s="25"/>
      <c r="X1370" s="26"/>
    </row>
    <row r="1371" spans="21:24" ht="20.100000000000001" customHeight="1" x14ac:dyDescent="0.2">
      <c r="U1371" s="24"/>
      <c r="W1371" s="25"/>
      <c r="X1371" s="26"/>
    </row>
    <row r="1372" spans="21:24" ht="20.100000000000001" customHeight="1" x14ac:dyDescent="0.2">
      <c r="U1372" s="24"/>
      <c r="W1372" s="25"/>
      <c r="X1372" s="26"/>
    </row>
    <row r="1373" spans="21:24" ht="20.100000000000001" customHeight="1" x14ac:dyDescent="0.2">
      <c r="U1373" s="24"/>
      <c r="W1373" s="25"/>
      <c r="X1373" s="26"/>
    </row>
    <row r="1374" spans="21:24" ht="20.100000000000001" customHeight="1" x14ac:dyDescent="0.2">
      <c r="U1374" s="24"/>
      <c r="W1374" s="25"/>
      <c r="X1374" s="26"/>
    </row>
    <row r="1375" spans="21:24" ht="20.100000000000001" customHeight="1" x14ac:dyDescent="0.2">
      <c r="U1375" s="24"/>
      <c r="W1375" s="25"/>
      <c r="X1375" s="26"/>
    </row>
    <row r="1376" spans="21:24" ht="20.100000000000001" customHeight="1" x14ac:dyDescent="0.2">
      <c r="U1376" s="24"/>
      <c r="W1376" s="25"/>
      <c r="X1376" s="26"/>
    </row>
    <row r="1377" spans="21:24" ht="20.100000000000001" customHeight="1" x14ac:dyDescent="0.2">
      <c r="U1377" s="24"/>
      <c r="W1377" s="25"/>
      <c r="X1377" s="26"/>
    </row>
    <row r="1378" spans="21:24" ht="20.100000000000001" customHeight="1" x14ac:dyDescent="0.2">
      <c r="U1378" s="24"/>
      <c r="W1378" s="25"/>
      <c r="X1378" s="26"/>
    </row>
    <row r="1379" spans="21:24" ht="20.100000000000001" customHeight="1" x14ac:dyDescent="0.2">
      <c r="U1379" s="24"/>
      <c r="W1379" s="25"/>
      <c r="X1379" s="26"/>
    </row>
    <row r="1380" spans="21:24" ht="20.100000000000001" customHeight="1" x14ac:dyDescent="0.2">
      <c r="U1380" s="24"/>
      <c r="W1380" s="25"/>
      <c r="X1380" s="26"/>
    </row>
    <row r="1381" spans="21:24" ht="20.100000000000001" customHeight="1" x14ac:dyDescent="0.2">
      <c r="U1381" s="24"/>
      <c r="W1381" s="25"/>
      <c r="X1381" s="26"/>
    </row>
    <row r="1382" spans="21:24" ht="20.100000000000001" customHeight="1" x14ac:dyDescent="0.2">
      <c r="U1382" s="24"/>
      <c r="W1382" s="25"/>
      <c r="X1382" s="26"/>
    </row>
    <row r="1383" spans="21:24" ht="20.100000000000001" customHeight="1" x14ac:dyDescent="0.2">
      <c r="U1383" s="24"/>
      <c r="W1383" s="25"/>
      <c r="X1383" s="26"/>
    </row>
    <row r="1384" spans="21:24" ht="20.100000000000001" customHeight="1" x14ac:dyDescent="0.2">
      <c r="U1384" s="24"/>
      <c r="W1384" s="25"/>
      <c r="X1384" s="26"/>
    </row>
    <row r="1385" spans="21:24" ht="20.100000000000001" customHeight="1" x14ac:dyDescent="0.2">
      <c r="U1385" s="24"/>
      <c r="W1385" s="25"/>
      <c r="X1385" s="26"/>
    </row>
    <row r="1386" spans="21:24" ht="20.100000000000001" customHeight="1" x14ac:dyDescent="0.2">
      <c r="U1386" s="24"/>
      <c r="W1386" s="25"/>
      <c r="X1386" s="26"/>
    </row>
    <row r="1387" spans="21:24" ht="20.100000000000001" customHeight="1" x14ac:dyDescent="0.2">
      <c r="U1387" s="24"/>
      <c r="W1387" s="25"/>
      <c r="X1387" s="26"/>
    </row>
    <row r="1388" spans="21:24" ht="20.100000000000001" customHeight="1" x14ac:dyDescent="0.2">
      <c r="U1388" s="24"/>
      <c r="W1388" s="25"/>
      <c r="X1388" s="26"/>
    </row>
    <row r="1389" spans="21:24" ht="20.100000000000001" customHeight="1" x14ac:dyDescent="0.2">
      <c r="U1389" s="24"/>
      <c r="W1389" s="25"/>
      <c r="X1389" s="26"/>
    </row>
    <row r="1390" spans="21:24" ht="20.100000000000001" customHeight="1" x14ac:dyDescent="0.2">
      <c r="U1390" s="24"/>
      <c r="W1390" s="25"/>
      <c r="X1390" s="26"/>
    </row>
    <row r="1391" spans="21:24" ht="20.100000000000001" customHeight="1" x14ac:dyDescent="0.2">
      <c r="U1391" s="24"/>
      <c r="W1391" s="25"/>
      <c r="X1391" s="26"/>
    </row>
    <row r="1392" spans="21:24" ht="20.100000000000001" customHeight="1" x14ac:dyDescent="0.2">
      <c r="U1392" s="24"/>
      <c r="W1392" s="25"/>
      <c r="X1392" s="26"/>
    </row>
    <row r="1393" spans="21:24" ht="20.100000000000001" customHeight="1" x14ac:dyDescent="0.2">
      <c r="U1393" s="24"/>
      <c r="W1393" s="25"/>
      <c r="X1393" s="26"/>
    </row>
    <row r="1394" spans="21:24" ht="20.100000000000001" customHeight="1" x14ac:dyDescent="0.2">
      <c r="U1394" s="24"/>
      <c r="W1394" s="25"/>
      <c r="X1394" s="26"/>
    </row>
    <row r="1395" spans="21:24" ht="20.100000000000001" customHeight="1" x14ac:dyDescent="0.2">
      <c r="U1395" s="24"/>
      <c r="W1395" s="25"/>
      <c r="X1395" s="26"/>
    </row>
    <row r="1396" spans="21:24" ht="20.100000000000001" customHeight="1" x14ac:dyDescent="0.2">
      <c r="U1396" s="24"/>
      <c r="W1396" s="25"/>
      <c r="X1396" s="26"/>
    </row>
    <row r="1397" spans="21:24" ht="20.100000000000001" customHeight="1" x14ac:dyDescent="0.2">
      <c r="U1397" s="24"/>
      <c r="W1397" s="25"/>
      <c r="X1397" s="26"/>
    </row>
    <row r="1398" spans="21:24" ht="20.100000000000001" customHeight="1" x14ac:dyDescent="0.2">
      <c r="U1398" s="24"/>
      <c r="W1398" s="25"/>
      <c r="X1398" s="26"/>
    </row>
    <row r="1399" spans="21:24" ht="20.100000000000001" customHeight="1" x14ac:dyDescent="0.2">
      <c r="U1399" s="24"/>
      <c r="W1399" s="25"/>
      <c r="X1399" s="26"/>
    </row>
    <row r="1400" spans="21:24" ht="20.100000000000001" customHeight="1" x14ac:dyDescent="0.2">
      <c r="U1400" s="24"/>
      <c r="W1400" s="25"/>
      <c r="X1400" s="26"/>
    </row>
    <row r="1401" spans="21:24" ht="20.100000000000001" customHeight="1" x14ac:dyDescent="0.2">
      <c r="U1401" s="24"/>
      <c r="W1401" s="25"/>
      <c r="X1401" s="26"/>
    </row>
    <row r="1402" spans="21:24" ht="20.100000000000001" customHeight="1" x14ac:dyDescent="0.2">
      <c r="U1402" s="24"/>
      <c r="W1402" s="25"/>
      <c r="X1402" s="26"/>
    </row>
    <row r="1403" spans="21:24" ht="20.100000000000001" customHeight="1" x14ac:dyDescent="0.2">
      <c r="U1403" s="24"/>
      <c r="W1403" s="25"/>
      <c r="X1403" s="26"/>
    </row>
    <row r="1404" spans="21:24" ht="20.100000000000001" customHeight="1" x14ac:dyDescent="0.2">
      <c r="U1404" s="24"/>
      <c r="W1404" s="25"/>
      <c r="X1404" s="26"/>
    </row>
    <row r="1405" spans="21:24" ht="20.100000000000001" customHeight="1" x14ac:dyDescent="0.2">
      <c r="U1405" s="24"/>
      <c r="W1405" s="25"/>
      <c r="X1405" s="26"/>
    </row>
    <row r="1406" spans="21:24" ht="20.100000000000001" customHeight="1" x14ac:dyDescent="0.2">
      <c r="U1406" s="24"/>
      <c r="W1406" s="25"/>
      <c r="X1406" s="26"/>
    </row>
    <row r="1407" spans="21:24" ht="20.100000000000001" customHeight="1" x14ac:dyDescent="0.2">
      <c r="U1407" s="24"/>
      <c r="W1407" s="25"/>
      <c r="X1407" s="26"/>
    </row>
    <row r="1408" spans="21:24" ht="20.100000000000001" customHeight="1" x14ac:dyDescent="0.2">
      <c r="U1408" s="24"/>
      <c r="W1408" s="25"/>
      <c r="X1408" s="26"/>
    </row>
    <row r="1409" spans="21:24" ht="20.100000000000001" customHeight="1" x14ac:dyDescent="0.2">
      <c r="U1409" s="24"/>
      <c r="W1409" s="25"/>
      <c r="X1409" s="26"/>
    </row>
    <row r="1410" spans="21:24" ht="20.100000000000001" customHeight="1" x14ac:dyDescent="0.2">
      <c r="U1410" s="24"/>
      <c r="W1410" s="25"/>
      <c r="X1410" s="26"/>
    </row>
    <row r="1411" spans="21:24" ht="20.100000000000001" customHeight="1" x14ac:dyDescent="0.2">
      <c r="U1411" s="24"/>
      <c r="W1411" s="25"/>
      <c r="X1411" s="26"/>
    </row>
    <row r="1412" spans="21:24" ht="20.100000000000001" customHeight="1" x14ac:dyDescent="0.2">
      <c r="U1412" s="24"/>
      <c r="W1412" s="25"/>
      <c r="X1412" s="26"/>
    </row>
    <row r="1413" spans="21:24" ht="20.100000000000001" customHeight="1" x14ac:dyDescent="0.2">
      <c r="U1413" s="24"/>
      <c r="W1413" s="25"/>
      <c r="X1413" s="26"/>
    </row>
    <row r="1414" spans="21:24" ht="20.100000000000001" customHeight="1" x14ac:dyDescent="0.2">
      <c r="U1414" s="24"/>
      <c r="W1414" s="25"/>
      <c r="X1414" s="26"/>
    </row>
    <row r="1415" spans="21:24" ht="20.100000000000001" customHeight="1" x14ac:dyDescent="0.2">
      <c r="U1415" s="24"/>
      <c r="W1415" s="25"/>
      <c r="X1415" s="26"/>
    </row>
    <row r="1416" spans="21:24" ht="20.100000000000001" customHeight="1" x14ac:dyDescent="0.2">
      <c r="U1416" s="24"/>
      <c r="W1416" s="25"/>
      <c r="X1416" s="26"/>
    </row>
    <row r="1417" spans="21:24" ht="20.100000000000001" customHeight="1" x14ac:dyDescent="0.2">
      <c r="U1417" s="24"/>
      <c r="W1417" s="25"/>
      <c r="X1417" s="26"/>
    </row>
    <row r="1418" spans="21:24" ht="20.100000000000001" customHeight="1" x14ac:dyDescent="0.2">
      <c r="U1418" s="24"/>
      <c r="W1418" s="25"/>
      <c r="X1418" s="26"/>
    </row>
    <row r="1419" spans="21:24" ht="20.100000000000001" customHeight="1" x14ac:dyDescent="0.2">
      <c r="U1419" s="24"/>
      <c r="W1419" s="25"/>
      <c r="X1419" s="26"/>
    </row>
    <row r="1420" spans="21:24" ht="20.100000000000001" customHeight="1" x14ac:dyDescent="0.2">
      <c r="U1420" s="24"/>
      <c r="W1420" s="25"/>
      <c r="X1420" s="26"/>
    </row>
    <row r="1421" spans="21:24" ht="20.100000000000001" customHeight="1" x14ac:dyDescent="0.2">
      <c r="U1421" s="24"/>
      <c r="W1421" s="25"/>
      <c r="X1421" s="26"/>
    </row>
    <row r="1422" spans="21:24" ht="20.100000000000001" customHeight="1" x14ac:dyDescent="0.2">
      <c r="U1422" s="24"/>
      <c r="W1422" s="25"/>
      <c r="X1422" s="26"/>
    </row>
    <row r="1423" spans="21:24" ht="20.100000000000001" customHeight="1" x14ac:dyDescent="0.2">
      <c r="U1423" s="24"/>
      <c r="W1423" s="25"/>
      <c r="X1423" s="26"/>
    </row>
    <row r="1424" spans="21:24" ht="20.100000000000001" customHeight="1" x14ac:dyDescent="0.2">
      <c r="U1424" s="24"/>
      <c r="W1424" s="25"/>
      <c r="X1424" s="26"/>
    </row>
    <row r="1425" spans="21:24" ht="20.100000000000001" customHeight="1" x14ac:dyDescent="0.2">
      <c r="U1425" s="24"/>
      <c r="W1425" s="25"/>
      <c r="X1425" s="26"/>
    </row>
    <row r="1426" spans="21:24" ht="20.100000000000001" customHeight="1" x14ac:dyDescent="0.2">
      <c r="U1426" s="24"/>
      <c r="W1426" s="25"/>
      <c r="X1426" s="26"/>
    </row>
    <row r="1427" spans="21:24" ht="20.100000000000001" customHeight="1" x14ac:dyDescent="0.2">
      <c r="U1427" s="24"/>
      <c r="W1427" s="25"/>
      <c r="X1427" s="26"/>
    </row>
    <row r="1428" spans="21:24" ht="20.100000000000001" customHeight="1" x14ac:dyDescent="0.2">
      <c r="U1428" s="24"/>
      <c r="W1428" s="25"/>
      <c r="X1428" s="26"/>
    </row>
    <row r="1429" spans="21:24" ht="20.100000000000001" customHeight="1" x14ac:dyDescent="0.2">
      <c r="U1429" s="24"/>
      <c r="W1429" s="25"/>
      <c r="X1429" s="26"/>
    </row>
    <row r="1430" spans="21:24" ht="20.100000000000001" customHeight="1" x14ac:dyDescent="0.2">
      <c r="U1430" s="24"/>
      <c r="W1430" s="25"/>
      <c r="X1430" s="26"/>
    </row>
    <row r="1431" spans="21:24" ht="20.100000000000001" customHeight="1" x14ac:dyDescent="0.2">
      <c r="U1431" s="24"/>
      <c r="W1431" s="25"/>
      <c r="X1431" s="26"/>
    </row>
    <row r="1432" spans="21:24" ht="20.100000000000001" customHeight="1" x14ac:dyDescent="0.2">
      <c r="U1432" s="24"/>
      <c r="W1432" s="25"/>
      <c r="X1432" s="26"/>
    </row>
    <row r="1433" spans="21:24" ht="20.100000000000001" customHeight="1" x14ac:dyDescent="0.2">
      <c r="U1433" s="24"/>
      <c r="W1433" s="25"/>
      <c r="X1433" s="26"/>
    </row>
    <row r="1434" spans="21:24" ht="20.100000000000001" customHeight="1" x14ac:dyDescent="0.2">
      <c r="U1434" s="24"/>
      <c r="W1434" s="25"/>
      <c r="X1434" s="26"/>
    </row>
    <row r="1435" spans="21:24" ht="20.100000000000001" customHeight="1" x14ac:dyDescent="0.2">
      <c r="U1435" s="24"/>
      <c r="W1435" s="25"/>
      <c r="X1435" s="26"/>
    </row>
    <row r="1436" spans="21:24" ht="20.100000000000001" customHeight="1" x14ac:dyDescent="0.2">
      <c r="U1436" s="24"/>
      <c r="W1436" s="25"/>
      <c r="X1436" s="26"/>
    </row>
    <row r="1437" spans="21:24" ht="20.100000000000001" customHeight="1" x14ac:dyDescent="0.2">
      <c r="U1437" s="24"/>
      <c r="W1437" s="25"/>
      <c r="X1437" s="26"/>
    </row>
    <row r="1438" spans="21:24" ht="20.100000000000001" customHeight="1" x14ac:dyDescent="0.2">
      <c r="U1438" s="24"/>
      <c r="W1438" s="25"/>
      <c r="X1438" s="26"/>
    </row>
    <row r="1439" spans="21:24" ht="20.100000000000001" customHeight="1" x14ac:dyDescent="0.2">
      <c r="U1439" s="24"/>
      <c r="W1439" s="25"/>
      <c r="X1439" s="26"/>
    </row>
    <row r="1440" spans="21:24" ht="20.100000000000001" customHeight="1" x14ac:dyDescent="0.2">
      <c r="U1440" s="24"/>
      <c r="W1440" s="25"/>
      <c r="X1440" s="26"/>
    </row>
    <row r="1441" spans="21:24" ht="20.100000000000001" customHeight="1" x14ac:dyDescent="0.2">
      <c r="U1441" s="24"/>
      <c r="W1441" s="25"/>
      <c r="X1441" s="26"/>
    </row>
    <row r="1442" spans="21:24" ht="20.100000000000001" customHeight="1" x14ac:dyDescent="0.2">
      <c r="U1442" s="24"/>
      <c r="W1442" s="25"/>
      <c r="X1442" s="26"/>
    </row>
    <row r="1443" spans="21:24" ht="20.100000000000001" customHeight="1" x14ac:dyDescent="0.2">
      <c r="U1443" s="24"/>
      <c r="W1443" s="25"/>
      <c r="X1443" s="26"/>
    </row>
    <row r="1444" spans="21:24" ht="20.100000000000001" customHeight="1" x14ac:dyDescent="0.2">
      <c r="U1444" s="24"/>
      <c r="W1444" s="25"/>
      <c r="X1444" s="26"/>
    </row>
    <row r="1445" spans="21:24" ht="20.100000000000001" customHeight="1" x14ac:dyDescent="0.2">
      <c r="U1445" s="24"/>
      <c r="W1445" s="25"/>
      <c r="X1445" s="26"/>
    </row>
    <row r="1446" spans="21:24" ht="20.100000000000001" customHeight="1" x14ac:dyDescent="0.2">
      <c r="U1446" s="24"/>
      <c r="W1446" s="25"/>
      <c r="X1446" s="26"/>
    </row>
    <row r="1447" spans="21:24" ht="20.100000000000001" customHeight="1" x14ac:dyDescent="0.2">
      <c r="U1447" s="24"/>
      <c r="W1447" s="25"/>
      <c r="X1447" s="26"/>
    </row>
    <row r="1448" spans="21:24" ht="20.100000000000001" customHeight="1" x14ac:dyDescent="0.2">
      <c r="U1448" s="24"/>
      <c r="W1448" s="25"/>
      <c r="X1448" s="26"/>
    </row>
    <row r="1449" spans="21:24" ht="20.100000000000001" customHeight="1" x14ac:dyDescent="0.2">
      <c r="U1449" s="24"/>
      <c r="W1449" s="25"/>
      <c r="X1449" s="26"/>
    </row>
    <row r="1450" spans="21:24" ht="20.100000000000001" customHeight="1" x14ac:dyDescent="0.2">
      <c r="U1450" s="24"/>
      <c r="W1450" s="25"/>
      <c r="X1450" s="26"/>
    </row>
    <row r="1451" spans="21:24" ht="20.100000000000001" customHeight="1" x14ac:dyDescent="0.2">
      <c r="U1451" s="24"/>
      <c r="W1451" s="25"/>
      <c r="X1451" s="26"/>
    </row>
    <row r="1452" spans="21:24" ht="20.100000000000001" customHeight="1" x14ac:dyDescent="0.2">
      <c r="U1452" s="24"/>
      <c r="W1452" s="25"/>
      <c r="X1452" s="26"/>
    </row>
    <row r="1453" spans="21:24" ht="20.100000000000001" customHeight="1" x14ac:dyDescent="0.2">
      <c r="U1453" s="24"/>
      <c r="W1453" s="25"/>
      <c r="X1453" s="26"/>
    </row>
    <row r="1454" spans="21:24" ht="20.100000000000001" customHeight="1" x14ac:dyDescent="0.2">
      <c r="U1454" s="24"/>
      <c r="W1454" s="25"/>
      <c r="X1454" s="26"/>
    </row>
    <row r="1455" spans="21:24" ht="20.100000000000001" customHeight="1" x14ac:dyDescent="0.2">
      <c r="U1455" s="24"/>
      <c r="W1455" s="25"/>
      <c r="X1455" s="26"/>
    </row>
    <row r="1456" spans="21:24" ht="20.100000000000001" customHeight="1" x14ac:dyDescent="0.2">
      <c r="U1456" s="24"/>
      <c r="W1456" s="25"/>
      <c r="X1456" s="26"/>
    </row>
    <row r="1457" spans="21:24" ht="20.100000000000001" customHeight="1" x14ac:dyDescent="0.2">
      <c r="U1457" s="24"/>
      <c r="W1457" s="25"/>
      <c r="X1457" s="26"/>
    </row>
    <row r="1458" spans="21:24" ht="20.100000000000001" customHeight="1" x14ac:dyDescent="0.2">
      <c r="U1458" s="24"/>
      <c r="W1458" s="25"/>
      <c r="X1458" s="26"/>
    </row>
    <row r="1459" spans="21:24" ht="20.100000000000001" customHeight="1" x14ac:dyDescent="0.2">
      <c r="U1459" s="24"/>
      <c r="W1459" s="25"/>
      <c r="X1459" s="26"/>
    </row>
    <row r="1460" spans="21:24" ht="20.100000000000001" customHeight="1" x14ac:dyDescent="0.2">
      <c r="U1460" s="24"/>
      <c r="W1460" s="25"/>
      <c r="X1460" s="26"/>
    </row>
    <row r="1461" spans="21:24" ht="20.100000000000001" customHeight="1" x14ac:dyDescent="0.2">
      <c r="U1461" s="24"/>
      <c r="W1461" s="25"/>
      <c r="X1461" s="26"/>
    </row>
    <row r="1462" spans="21:24" ht="20.100000000000001" customHeight="1" x14ac:dyDescent="0.2">
      <c r="U1462" s="24"/>
      <c r="W1462" s="25"/>
      <c r="X1462" s="26"/>
    </row>
    <row r="1463" spans="21:24" ht="20.100000000000001" customHeight="1" x14ac:dyDescent="0.2">
      <c r="U1463" s="24"/>
      <c r="W1463" s="25"/>
      <c r="X1463" s="26"/>
    </row>
    <row r="1464" spans="21:24" ht="20.100000000000001" customHeight="1" x14ac:dyDescent="0.2">
      <c r="U1464" s="24"/>
      <c r="W1464" s="25"/>
      <c r="X1464" s="26"/>
    </row>
    <row r="1465" spans="21:24" ht="20.100000000000001" customHeight="1" x14ac:dyDescent="0.2">
      <c r="U1465" s="24"/>
      <c r="W1465" s="25"/>
      <c r="X1465" s="26"/>
    </row>
    <row r="1466" spans="21:24" ht="20.100000000000001" customHeight="1" x14ac:dyDescent="0.2">
      <c r="U1466" s="24"/>
      <c r="W1466" s="25"/>
      <c r="X1466" s="26"/>
    </row>
    <row r="1467" spans="21:24" ht="20.100000000000001" customHeight="1" x14ac:dyDescent="0.2">
      <c r="U1467" s="24"/>
      <c r="W1467" s="25"/>
      <c r="X1467" s="26"/>
    </row>
    <row r="1468" spans="21:24" ht="20.100000000000001" customHeight="1" x14ac:dyDescent="0.2">
      <c r="U1468" s="24"/>
      <c r="W1468" s="25"/>
      <c r="X1468" s="26"/>
    </row>
    <row r="1469" spans="21:24" ht="20.100000000000001" customHeight="1" x14ac:dyDescent="0.2">
      <c r="U1469" s="24"/>
      <c r="W1469" s="25"/>
      <c r="X1469" s="26"/>
    </row>
    <row r="1470" spans="21:24" ht="20.100000000000001" customHeight="1" x14ac:dyDescent="0.2">
      <c r="U1470" s="24"/>
      <c r="W1470" s="25"/>
      <c r="X1470" s="26"/>
    </row>
    <row r="1471" spans="21:24" ht="20.100000000000001" customHeight="1" x14ac:dyDescent="0.2">
      <c r="U1471" s="24"/>
      <c r="W1471" s="25"/>
      <c r="X1471" s="26"/>
    </row>
    <row r="1472" spans="21:24" ht="20.100000000000001" customHeight="1" x14ac:dyDescent="0.2">
      <c r="U1472" s="24"/>
      <c r="W1472" s="25"/>
      <c r="X1472" s="26"/>
    </row>
    <row r="1473" spans="21:24" ht="20.100000000000001" customHeight="1" x14ac:dyDescent="0.2">
      <c r="U1473" s="24"/>
      <c r="W1473" s="25"/>
      <c r="X1473" s="26"/>
    </row>
    <row r="1474" spans="21:24" ht="20.100000000000001" customHeight="1" x14ac:dyDescent="0.2">
      <c r="U1474" s="24"/>
      <c r="W1474" s="25"/>
      <c r="X1474" s="26"/>
    </row>
    <row r="1475" spans="21:24" ht="20.100000000000001" customHeight="1" x14ac:dyDescent="0.2">
      <c r="U1475" s="24"/>
      <c r="W1475" s="25"/>
      <c r="X1475" s="26"/>
    </row>
    <row r="1476" spans="21:24" ht="20.100000000000001" customHeight="1" x14ac:dyDescent="0.2">
      <c r="U1476" s="24"/>
      <c r="W1476" s="25"/>
      <c r="X1476" s="26"/>
    </row>
    <row r="1477" spans="21:24" ht="20.100000000000001" customHeight="1" x14ac:dyDescent="0.2">
      <c r="U1477" s="24"/>
      <c r="W1477" s="25"/>
      <c r="X1477" s="26"/>
    </row>
    <row r="1478" spans="21:24" ht="20.100000000000001" customHeight="1" x14ac:dyDescent="0.2">
      <c r="U1478" s="24"/>
      <c r="W1478" s="25"/>
      <c r="X1478" s="26"/>
    </row>
    <row r="1479" spans="21:24" ht="20.100000000000001" customHeight="1" x14ac:dyDescent="0.2">
      <c r="U1479" s="24"/>
      <c r="W1479" s="25"/>
      <c r="X1479" s="26"/>
    </row>
    <row r="1480" spans="21:24" ht="20.100000000000001" customHeight="1" x14ac:dyDescent="0.2">
      <c r="U1480" s="24"/>
      <c r="W1480" s="25"/>
      <c r="X1480" s="26"/>
    </row>
    <row r="1481" spans="21:24" ht="20.100000000000001" customHeight="1" x14ac:dyDescent="0.2">
      <c r="U1481" s="24"/>
      <c r="W1481" s="25"/>
      <c r="X1481" s="26"/>
    </row>
    <row r="1482" spans="21:24" ht="20.100000000000001" customHeight="1" x14ac:dyDescent="0.2">
      <c r="U1482" s="24"/>
      <c r="W1482" s="25"/>
      <c r="X1482" s="26"/>
    </row>
    <row r="1483" spans="21:24" ht="20.100000000000001" customHeight="1" x14ac:dyDescent="0.2">
      <c r="U1483" s="24"/>
      <c r="W1483" s="25"/>
      <c r="X1483" s="26"/>
    </row>
    <row r="1484" spans="21:24" ht="20.100000000000001" customHeight="1" x14ac:dyDescent="0.2">
      <c r="U1484" s="24"/>
      <c r="W1484" s="25"/>
      <c r="X1484" s="26"/>
    </row>
    <row r="1485" spans="21:24" ht="20.100000000000001" customHeight="1" x14ac:dyDescent="0.2">
      <c r="U1485" s="24"/>
      <c r="W1485" s="25"/>
      <c r="X1485" s="26"/>
    </row>
    <row r="1486" spans="21:24" ht="20.100000000000001" customHeight="1" x14ac:dyDescent="0.2">
      <c r="U1486" s="24"/>
      <c r="W1486" s="25"/>
      <c r="X1486" s="26"/>
    </row>
    <row r="1487" spans="21:24" ht="20.100000000000001" customHeight="1" x14ac:dyDescent="0.2">
      <c r="U1487" s="24"/>
      <c r="W1487" s="25"/>
      <c r="X1487" s="26"/>
    </row>
    <row r="1488" spans="21:24" ht="20.100000000000001" customHeight="1" x14ac:dyDescent="0.2">
      <c r="U1488" s="24"/>
      <c r="W1488" s="25"/>
      <c r="X1488" s="26"/>
    </row>
    <row r="1489" spans="21:24" ht="20.100000000000001" customHeight="1" x14ac:dyDescent="0.2">
      <c r="U1489" s="24"/>
      <c r="W1489" s="25"/>
      <c r="X1489" s="26"/>
    </row>
    <row r="1490" spans="21:24" ht="20.100000000000001" customHeight="1" x14ac:dyDescent="0.2">
      <c r="U1490" s="24"/>
      <c r="W1490" s="25"/>
      <c r="X1490" s="26"/>
    </row>
    <row r="1491" spans="21:24" ht="20.100000000000001" customHeight="1" x14ac:dyDescent="0.2">
      <c r="U1491" s="24"/>
      <c r="W1491" s="25"/>
      <c r="X1491" s="26"/>
    </row>
    <row r="1492" spans="21:24" ht="20.100000000000001" customHeight="1" x14ac:dyDescent="0.2">
      <c r="U1492" s="24"/>
      <c r="W1492" s="25"/>
      <c r="X1492" s="26"/>
    </row>
    <row r="1493" spans="21:24" ht="20.100000000000001" customHeight="1" x14ac:dyDescent="0.2">
      <c r="U1493" s="24"/>
      <c r="W1493" s="25"/>
      <c r="X1493" s="26"/>
    </row>
    <row r="1494" spans="21:24" ht="20.100000000000001" customHeight="1" x14ac:dyDescent="0.2">
      <c r="U1494" s="24"/>
      <c r="W1494" s="25"/>
      <c r="X1494" s="26"/>
    </row>
    <row r="1495" spans="21:24" ht="20.100000000000001" customHeight="1" x14ac:dyDescent="0.2">
      <c r="U1495" s="24"/>
      <c r="W1495" s="25"/>
      <c r="X1495" s="26"/>
    </row>
    <row r="1496" spans="21:24" ht="20.100000000000001" customHeight="1" x14ac:dyDescent="0.2">
      <c r="U1496" s="24"/>
      <c r="W1496" s="25"/>
      <c r="X1496" s="26"/>
    </row>
    <row r="1497" spans="21:24" ht="20.100000000000001" customHeight="1" x14ac:dyDescent="0.2">
      <c r="U1497" s="24"/>
      <c r="W1497" s="25"/>
      <c r="X1497" s="26"/>
    </row>
    <row r="1498" spans="21:24" ht="20.100000000000001" customHeight="1" x14ac:dyDescent="0.2">
      <c r="U1498" s="24"/>
      <c r="W1498" s="25"/>
      <c r="X1498" s="26"/>
    </row>
    <row r="1499" spans="21:24" ht="20.100000000000001" customHeight="1" x14ac:dyDescent="0.2">
      <c r="U1499" s="24"/>
      <c r="W1499" s="25"/>
      <c r="X1499" s="26"/>
    </row>
    <row r="1500" spans="21:24" ht="20.100000000000001" customHeight="1" x14ac:dyDescent="0.2">
      <c r="U1500" s="24"/>
      <c r="W1500" s="25"/>
      <c r="X1500" s="26"/>
    </row>
    <row r="1501" spans="21:24" ht="20.100000000000001" customHeight="1" x14ac:dyDescent="0.2">
      <c r="U1501" s="24"/>
      <c r="W1501" s="25"/>
      <c r="X1501" s="26"/>
    </row>
    <row r="1502" spans="21:24" ht="20.100000000000001" customHeight="1" x14ac:dyDescent="0.2">
      <c r="U1502" s="24"/>
      <c r="W1502" s="25"/>
      <c r="X1502" s="26"/>
    </row>
    <row r="1503" spans="21:24" ht="20.100000000000001" customHeight="1" x14ac:dyDescent="0.2">
      <c r="U1503" s="24"/>
      <c r="W1503" s="25"/>
      <c r="X1503" s="26"/>
    </row>
    <row r="1504" spans="21:24" ht="20.100000000000001" customHeight="1" x14ac:dyDescent="0.2">
      <c r="U1504" s="24"/>
      <c r="W1504" s="25"/>
      <c r="X1504" s="26"/>
    </row>
    <row r="1505" spans="21:24" ht="20.100000000000001" customHeight="1" x14ac:dyDescent="0.2">
      <c r="U1505" s="24"/>
      <c r="W1505" s="25"/>
      <c r="X1505" s="26"/>
    </row>
    <row r="1506" spans="21:24" ht="20.100000000000001" customHeight="1" x14ac:dyDescent="0.2">
      <c r="U1506" s="24"/>
      <c r="W1506" s="25"/>
      <c r="X1506" s="26"/>
    </row>
    <row r="1507" spans="21:24" ht="20.100000000000001" customHeight="1" x14ac:dyDescent="0.2">
      <c r="U1507" s="24"/>
      <c r="W1507" s="25"/>
      <c r="X1507" s="26"/>
    </row>
    <row r="1508" spans="21:24" ht="20.100000000000001" customHeight="1" x14ac:dyDescent="0.2">
      <c r="U1508" s="24"/>
      <c r="W1508" s="25"/>
      <c r="X1508" s="26"/>
    </row>
    <row r="1509" spans="21:24" ht="20.100000000000001" customHeight="1" x14ac:dyDescent="0.2">
      <c r="U1509" s="24"/>
      <c r="W1509" s="25"/>
      <c r="X1509" s="26"/>
    </row>
    <row r="1510" spans="21:24" ht="20.100000000000001" customHeight="1" x14ac:dyDescent="0.2">
      <c r="U1510" s="24"/>
      <c r="W1510" s="25"/>
      <c r="X1510" s="26"/>
    </row>
    <row r="1511" spans="21:24" ht="20.100000000000001" customHeight="1" x14ac:dyDescent="0.2">
      <c r="U1511" s="24"/>
      <c r="W1511" s="25"/>
      <c r="X1511" s="26"/>
    </row>
    <row r="1512" spans="21:24" ht="20.100000000000001" customHeight="1" x14ac:dyDescent="0.2">
      <c r="U1512" s="24"/>
      <c r="W1512" s="25"/>
      <c r="X1512" s="26"/>
    </row>
    <row r="1513" spans="21:24" ht="20.100000000000001" customHeight="1" x14ac:dyDescent="0.2">
      <c r="U1513" s="24"/>
      <c r="W1513" s="25"/>
      <c r="X1513" s="26"/>
    </row>
    <row r="1514" spans="21:24" ht="20.100000000000001" customHeight="1" x14ac:dyDescent="0.2">
      <c r="U1514" s="24"/>
      <c r="W1514" s="25"/>
      <c r="X1514" s="26"/>
    </row>
    <row r="1515" spans="21:24" ht="20.100000000000001" customHeight="1" x14ac:dyDescent="0.2">
      <c r="U1515" s="24"/>
      <c r="W1515" s="25"/>
      <c r="X1515" s="26"/>
    </row>
    <row r="1516" spans="21:24" ht="20.100000000000001" customHeight="1" x14ac:dyDescent="0.2">
      <c r="U1516" s="24"/>
      <c r="W1516" s="25"/>
      <c r="X1516" s="26"/>
    </row>
    <row r="1517" spans="21:24" ht="20.100000000000001" customHeight="1" x14ac:dyDescent="0.2">
      <c r="U1517" s="24"/>
      <c r="W1517" s="25"/>
      <c r="X1517" s="26"/>
    </row>
    <row r="1518" spans="21:24" ht="20.100000000000001" customHeight="1" x14ac:dyDescent="0.2">
      <c r="U1518" s="24"/>
      <c r="W1518" s="25"/>
      <c r="X1518" s="26"/>
    </row>
    <row r="1519" spans="21:24" ht="20.100000000000001" customHeight="1" x14ac:dyDescent="0.2">
      <c r="U1519" s="24"/>
      <c r="W1519" s="25"/>
      <c r="X1519" s="26"/>
    </row>
    <row r="1520" spans="21:24" ht="20.100000000000001" customHeight="1" x14ac:dyDescent="0.2">
      <c r="U1520" s="24"/>
      <c r="W1520" s="25"/>
      <c r="X1520" s="26"/>
    </row>
    <row r="1521" spans="21:24" ht="20.100000000000001" customHeight="1" x14ac:dyDescent="0.2">
      <c r="U1521" s="24"/>
      <c r="W1521" s="25"/>
      <c r="X1521" s="26"/>
    </row>
    <row r="1522" spans="21:24" ht="20.100000000000001" customHeight="1" x14ac:dyDescent="0.2">
      <c r="U1522" s="24"/>
      <c r="W1522" s="25"/>
      <c r="X1522" s="26"/>
    </row>
    <row r="1523" spans="21:24" ht="20.100000000000001" customHeight="1" x14ac:dyDescent="0.2">
      <c r="U1523" s="24"/>
      <c r="W1523" s="25"/>
      <c r="X1523" s="26"/>
    </row>
    <row r="1524" spans="21:24" ht="20.100000000000001" customHeight="1" x14ac:dyDescent="0.2">
      <c r="U1524" s="24"/>
      <c r="W1524" s="25"/>
      <c r="X1524" s="26"/>
    </row>
    <row r="1525" spans="21:24" ht="20.100000000000001" customHeight="1" x14ac:dyDescent="0.2">
      <c r="U1525" s="24"/>
      <c r="W1525" s="25"/>
      <c r="X1525" s="26"/>
    </row>
    <row r="1526" spans="21:24" ht="20.100000000000001" customHeight="1" x14ac:dyDescent="0.2">
      <c r="U1526" s="24"/>
      <c r="W1526" s="25"/>
      <c r="X1526" s="26"/>
    </row>
    <row r="1527" spans="21:24" ht="20.100000000000001" customHeight="1" x14ac:dyDescent="0.2">
      <c r="U1527" s="24"/>
      <c r="W1527" s="25"/>
      <c r="X1527" s="26"/>
    </row>
    <row r="1528" spans="21:24" ht="20.100000000000001" customHeight="1" x14ac:dyDescent="0.2">
      <c r="U1528" s="24"/>
      <c r="W1528" s="25"/>
      <c r="X1528" s="26"/>
    </row>
    <row r="1529" spans="21:24" ht="20.100000000000001" customHeight="1" x14ac:dyDescent="0.2">
      <c r="U1529" s="24"/>
      <c r="W1529" s="25"/>
      <c r="X1529" s="26"/>
    </row>
    <row r="1530" spans="21:24" ht="20.100000000000001" customHeight="1" x14ac:dyDescent="0.2">
      <c r="U1530" s="24"/>
      <c r="W1530" s="25"/>
      <c r="X1530" s="26"/>
    </row>
    <row r="1531" spans="21:24" ht="20.100000000000001" customHeight="1" x14ac:dyDescent="0.2">
      <c r="U1531" s="24"/>
      <c r="W1531" s="25"/>
      <c r="X1531" s="26"/>
    </row>
    <row r="1532" spans="21:24" ht="20.100000000000001" customHeight="1" x14ac:dyDescent="0.2">
      <c r="U1532" s="24"/>
      <c r="W1532" s="25"/>
      <c r="X1532" s="26"/>
    </row>
    <row r="1533" spans="21:24" ht="20.100000000000001" customHeight="1" x14ac:dyDescent="0.2">
      <c r="U1533" s="24"/>
      <c r="W1533" s="25"/>
      <c r="X1533" s="26"/>
    </row>
    <row r="1534" spans="21:24" ht="20.100000000000001" customHeight="1" x14ac:dyDescent="0.2">
      <c r="U1534" s="24"/>
      <c r="W1534" s="25"/>
      <c r="X1534" s="26"/>
    </row>
    <row r="1535" spans="21:24" ht="20.100000000000001" customHeight="1" x14ac:dyDescent="0.2">
      <c r="U1535" s="24"/>
      <c r="W1535" s="25"/>
      <c r="X1535" s="26"/>
    </row>
    <row r="1536" spans="21:24" ht="20.100000000000001" customHeight="1" x14ac:dyDescent="0.2">
      <c r="U1536" s="24"/>
      <c r="W1536" s="25"/>
      <c r="X1536" s="26"/>
    </row>
    <row r="1537" spans="21:24" ht="20.100000000000001" customHeight="1" x14ac:dyDescent="0.2">
      <c r="U1537" s="24"/>
      <c r="W1537" s="25"/>
      <c r="X1537" s="26"/>
    </row>
    <row r="1538" spans="21:24" ht="20.100000000000001" customHeight="1" x14ac:dyDescent="0.2">
      <c r="U1538" s="24"/>
      <c r="W1538" s="25"/>
      <c r="X1538" s="26"/>
    </row>
    <row r="1539" spans="21:24" ht="20.100000000000001" customHeight="1" x14ac:dyDescent="0.2">
      <c r="U1539" s="24"/>
      <c r="W1539" s="25"/>
      <c r="X1539" s="26"/>
    </row>
    <row r="1540" spans="21:24" ht="20.100000000000001" customHeight="1" x14ac:dyDescent="0.2">
      <c r="U1540" s="24"/>
      <c r="W1540" s="25"/>
      <c r="X1540" s="26"/>
    </row>
    <row r="1541" spans="21:24" ht="20.100000000000001" customHeight="1" x14ac:dyDescent="0.2">
      <c r="U1541" s="24"/>
      <c r="W1541" s="25"/>
      <c r="X1541" s="26"/>
    </row>
    <row r="1542" spans="21:24" ht="20.100000000000001" customHeight="1" x14ac:dyDescent="0.2">
      <c r="U1542" s="24"/>
      <c r="W1542" s="25"/>
      <c r="X1542" s="26"/>
    </row>
    <row r="1543" spans="21:24" ht="20.100000000000001" customHeight="1" x14ac:dyDescent="0.2">
      <c r="U1543" s="24"/>
      <c r="W1543" s="25"/>
      <c r="X1543" s="26"/>
    </row>
    <row r="1544" spans="21:24" ht="20.100000000000001" customHeight="1" x14ac:dyDescent="0.2">
      <c r="U1544" s="24"/>
      <c r="W1544" s="25"/>
      <c r="X1544" s="26"/>
    </row>
    <row r="1545" spans="21:24" ht="20.100000000000001" customHeight="1" x14ac:dyDescent="0.2">
      <c r="U1545" s="24"/>
      <c r="W1545" s="25"/>
      <c r="X1545" s="26"/>
    </row>
    <row r="1546" spans="21:24" ht="20.100000000000001" customHeight="1" x14ac:dyDescent="0.2">
      <c r="U1546" s="24"/>
      <c r="W1546" s="25"/>
      <c r="X1546" s="26"/>
    </row>
    <row r="1547" spans="21:24" ht="20.100000000000001" customHeight="1" x14ac:dyDescent="0.2">
      <c r="U1547" s="24"/>
      <c r="W1547" s="25"/>
      <c r="X1547" s="26"/>
    </row>
    <row r="1548" spans="21:24" ht="20.100000000000001" customHeight="1" x14ac:dyDescent="0.2">
      <c r="U1548" s="24"/>
      <c r="W1548" s="25"/>
      <c r="X1548" s="26"/>
    </row>
    <row r="1549" spans="21:24" ht="20.100000000000001" customHeight="1" x14ac:dyDescent="0.2">
      <c r="U1549" s="24"/>
      <c r="W1549" s="25"/>
      <c r="X1549" s="26"/>
    </row>
    <row r="1550" spans="21:24" ht="20.100000000000001" customHeight="1" x14ac:dyDescent="0.2">
      <c r="U1550" s="24"/>
      <c r="W1550" s="25"/>
      <c r="X1550" s="26"/>
    </row>
    <row r="1551" spans="21:24" ht="20.100000000000001" customHeight="1" x14ac:dyDescent="0.2">
      <c r="U1551" s="24"/>
      <c r="W1551" s="25"/>
      <c r="X1551" s="26"/>
    </row>
    <row r="1552" spans="21:24" ht="20.100000000000001" customHeight="1" x14ac:dyDescent="0.2">
      <c r="U1552" s="24"/>
      <c r="W1552" s="25"/>
      <c r="X1552" s="26"/>
    </row>
    <row r="1553" spans="21:24" ht="20.100000000000001" customHeight="1" x14ac:dyDescent="0.2">
      <c r="U1553" s="24"/>
      <c r="W1553" s="25"/>
      <c r="X1553" s="26"/>
    </row>
    <row r="1554" spans="21:24" ht="20.100000000000001" customHeight="1" x14ac:dyDescent="0.2">
      <c r="U1554" s="24"/>
      <c r="W1554" s="25"/>
      <c r="X1554" s="26"/>
    </row>
    <row r="1555" spans="21:24" ht="20.100000000000001" customHeight="1" x14ac:dyDescent="0.2">
      <c r="U1555" s="24"/>
      <c r="W1555" s="25"/>
      <c r="X1555" s="26"/>
    </row>
    <row r="1556" spans="21:24" ht="20.100000000000001" customHeight="1" x14ac:dyDescent="0.2">
      <c r="U1556" s="24"/>
      <c r="W1556" s="25"/>
      <c r="X1556" s="26"/>
    </row>
    <row r="1557" spans="21:24" ht="20.100000000000001" customHeight="1" x14ac:dyDescent="0.2">
      <c r="U1557" s="24"/>
      <c r="W1557" s="25"/>
      <c r="X1557" s="26"/>
    </row>
    <row r="1558" spans="21:24" ht="20.100000000000001" customHeight="1" x14ac:dyDescent="0.2">
      <c r="U1558" s="24"/>
      <c r="W1558" s="25"/>
      <c r="X1558" s="26"/>
    </row>
    <row r="1559" spans="21:24" ht="20.100000000000001" customHeight="1" x14ac:dyDescent="0.2">
      <c r="U1559" s="24"/>
      <c r="W1559" s="25"/>
      <c r="X1559" s="26"/>
    </row>
    <row r="1560" spans="21:24" ht="20.100000000000001" customHeight="1" x14ac:dyDescent="0.2">
      <c r="U1560" s="24"/>
      <c r="W1560" s="25"/>
      <c r="X1560" s="26"/>
    </row>
    <row r="1561" spans="21:24" ht="20.100000000000001" customHeight="1" x14ac:dyDescent="0.2">
      <c r="U1561" s="24"/>
      <c r="W1561" s="25"/>
      <c r="X1561" s="26"/>
    </row>
    <row r="1562" spans="21:24" ht="20.100000000000001" customHeight="1" x14ac:dyDescent="0.2">
      <c r="U1562" s="24"/>
      <c r="W1562" s="25"/>
      <c r="X1562" s="26"/>
    </row>
    <row r="1563" spans="21:24" ht="20.100000000000001" customHeight="1" x14ac:dyDescent="0.2">
      <c r="U1563" s="24"/>
      <c r="W1563" s="25"/>
      <c r="X1563" s="26"/>
    </row>
    <row r="1564" spans="21:24" ht="20.100000000000001" customHeight="1" x14ac:dyDescent="0.2">
      <c r="U1564" s="24"/>
      <c r="W1564" s="25"/>
      <c r="X1564" s="26"/>
    </row>
    <row r="1565" spans="21:24" ht="20.100000000000001" customHeight="1" x14ac:dyDescent="0.2">
      <c r="U1565" s="24"/>
      <c r="W1565" s="25"/>
      <c r="X1565" s="26"/>
    </row>
    <row r="1566" spans="21:24" ht="20.100000000000001" customHeight="1" x14ac:dyDescent="0.2">
      <c r="U1566" s="24"/>
      <c r="W1566" s="25"/>
      <c r="X1566" s="26"/>
    </row>
    <row r="1567" spans="21:24" ht="20.100000000000001" customHeight="1" x14ac:dyDescent="0.2">
      <c r="U1567" s="24"/>
      <c r="W1567" s="25"/>
      <c r="X1567" s="26"/>
    </row>
    <row r="1568" spans="21:24" ht="20.100000000000001" customHeight="1" x14ac:dyDescent="0.2">
      <c r="U1568" s="24"/>
      <c r="W1568" s="25"/>
      <c r="X1568" s="26"/>
    </row>
    <row r="1569" spans="21:24" ht="20.100000000000001" customHeight="1" x14ac:dyDescent="0.2">
      <c r="U1569" s="24"/>
      <c r="W1569" s="25"/>
      <c r="X1569" s="26"/>
    </row>
    <row r="1570" spans="21:24" ht="20.100000000000001" customHeight="1" x14ac:dyDescent="0.2">
      <c r="U1570" s="24"/>
      <c r="W1570" s="25"/>
      <c r="X1570" s="26"/>
    </row>
    <row r="1571" spans="21:24" ht="20.100000000000001" customHeight="1" x14ac:dyDescent="0.2">
      <c r="U1571" s="24"/>
      <c r="W1571" s="25"/>
      <c r="X1571" s="26"/>
    </row>
    <row r="1572" spans="21:24" ht="20.100000000000001" customHeight="1" x14ac:dyDescent="0.2">
      <c r="U1572" s="24"/>
      <c r="W1572" s="25"/>
      <c r="X1572" s="26"/>
    </row>
    <row r="1573" spans="21:24" ht="20.100000000000001" customHeight="1" x14ac:dyDescent="0.2">
      <c r="U1573" s="24"/>
      <c r="W1573" s="25"/>
      <c r="X1573" s="26"/>
    </row>
    <row r="1574" spans="21:24" ht="20.100000000000001" customHeight="1" x14ac:dyDescent="0.2">
      <c r="U1574" s="24"/>
      <c r="W1574" s="25"/>
      <c r="X1574" s="26"/>
    </row>
    <row r="1575" spans="21:24" ht="20.100000000000001" customHeight="1" x14ac:dyDescent="0.2">
      <c r="U1575" s="24"/>
      <c r="W1575" s="25"/>
      <c r="X1575" s="26"/>
    </row>
    <row r="1576" spans="21:24" ht="20.100000000000001" customHeight="1" x14ac:dyDescent="0.2">
      <c r="U1576" s="24"/>
      <c r="W1576" s="25"/>
      <c r="X1576" s="26"/>
    </row>
    <row r="1577" spans="21:24" ht="20.100000000000001" customHeight="1" x14ac:dyDescent="0.2">
      <c r="U1577" s="24"/>
      <c r="W1577" s="25"/>
      <c r="X1577" s="26"/>
    </row>
    <row r="1578" spans="21:24" ht="20.100000000000001" customHeight="1" x14ac:dyDescent="0.2">
      <c r="U1578" s="24"/>
      <c r="W1578" s="25"/>
      <c r="X1578" s="26"/>
    </row>
    <row r="1579" spans="21:24" ht="20.100000000000001" customHeight="1" x14ac:dyDescent="0.2">
      <c r="U1579" s="24"/>
      <c r="W1579" s="25"/>
      <c r="X1579" s="26"/>
    </row>
    <row r="1580" spans="21:24" ht="20.100000000000001" customHeight="1" x14ac:dyDescent="0.2">
      <c r="U1580" s="24"/>
      <c r="W1580" s="25"/>
      <c r="X1580" s="26"/>
    </row>
    <row r="1581" spans="21:24" ht="20.100000000000001" customHeight="1" x14ac:dyDescent="0.2">
      <c r="U1581" s="24"/>
      <c r="W1581" s="25"/>
      <c r="X1581" s="26"/>
    </row>
    <row r="1582" spans="21:24" ht="20.100000000000001" customHeight="1" x14ac:dyDescent="0.2">
      <c r="U1582" s="24"/>
      <c r="W1582" s="25"/>
      <c r="X1582" s="26"/>
    </row>
    <row r="1583" spans="21:24" ht="20.100000000000001" customHeight="1" x14ac:dyDescent="0.2">
      <c r="U1583" s="24"/>
      <c r="W1583" s="25"/>
      <c r="X1583" s="26"/>
    </row>
    <row r="1584" spans="21:24" ht="20.100000000000001" customHeight="1" x14ac:dyDescent="0.2">
      <c r="U1584" s="24"/>
      <c r="W1584" s="25"/>
      <c r="X1584" s="26"/>
    </row>
    <row r="1585" spans="21:24" ht="20.100000000000001" customHeight="1" x14ac:dyDescent="0.2">
      <c r="U1585" s="24"/>
      <c r="W1585" s="25"/>
      <c r="X1585" s="26"/>
    </row>
    <row r="1586" spans="21:24" ht="20.100000000000001" customHeight="1" x14ac:dyDescent="0.2">
      <c r="U1586" s="24"/>
      <c r="W1586" s="25"/>
      <c r="X1586" s="26"/>
    </row>
    <row r="1587" spans="21:24" ht="20.100000000000001" customHeight="1" x14ac:dyDescent="0.2">
      <c r="U1587" s="24"/>
      <c r="W1587" s="25"/>
      <c r="X1587" s="26"/>
    </row>
    <row r="1588" spans="21:24" ht="20.100000000000001" customHeight="1" x14ac:dyDescent="0.2">
      <c r="U1588" s="24"/>
      <c r="W1588" s="25"/>
      <c r="X1588" s="26"/>
    </row>
    <row r="1589" spans="21:24" ht="20.100000000000001" customHeight="1" x14ac:dyDescent="0.2">
      <c r="U1589" s="24"/>
      <c r="W1589" s="25"/>
      <c r="X1589" s="26"/>
    </row>
    <row r="1590" spans="21:24" ht="20.100000000000001" customHeight="1" x14ac:dyDescent="0.2">
      <c r="U1590" s="24"/>
      <c r="W1590" s="25"/>
      <c r="X1590" s="26"/>
    </row>
    <row r="1591" spans="21:24" ht="20.100000000000001" customHeight="1" x14ac:dyDescent="0.2">
      <c r="U1591" s="24"/>
      <c r="W1591" s="25"/>
      <c r="X1591" s="26"/>
    </row>
    <row r="1592" spans="21:24" ht="20.100000000000001" customHeight="1" x14ac:dyDescent="0.2">
      <c r="U1592" s="24"/>
      <c r="W1592" s="25"/>
      <c r="X1592" s="26"/>
    </row>
    <row r="1593" spans="21:24" ht="20.100000000000001" customHeight="1" x14ac:dyDescent="0.2">
      <c r="U1593" s="24"/>
      <c r="W1593" s="25"/>
      <c r="X1593" s="26"/>
    </row>
    <row r="1594" spans="21:24" ht="20.100000000000001" customHeight="1" x14ac:dyDescent="0.2">
      <c r="U1594" s="24"/>
      <c r="W1594" s="25"/>
      <c r="X1594" s="26"/>
    </row>
    <row r="1595" spans="21:24" ht="20.100000000000001" customHeight="1" x14ac:dyDescent="0.2">
      <c r="U1595" s="24"/>
      <c r="W1595" s="25"/>
      <c r="X1595" s="26"/>
    </row>
    <row r="1596" spans="21:24" ht="20.100000000000001" customHeight="1" x14ac:dyDescent="0.2">
      <c r="U1596" s="24"/>
      <c r="W1596" s="25"/>
      <c r="X1596" s="26"/>
    </row>
    <row r="1597" spans="21:24" ht="20.100000000000001" customHeight="1" x14ac:dyDescent="0.2">
      <c r="U1597" s="24"/>
      <c r="W1597" s="25"/>
      <c r="X1597" s="26"/>
    </row>
    <row r="1598" spans="21:24" ht="20.100000000000001" customHeight="1" x14ac:dyDescent="0.2">
      <c r="U1598" s="24"/>
      <c r="W1598" s="25"/>
      <c r="X1598" s="26"/>
    </row>
    <row r="1599" spans="21:24" ht="20.100000000000001" customHeight="1" x14ac:dyDescent="0.2">
      <c r="U1599" s="24"/>
      <c r="W1599" s="25"/>
      <c r="X1599" s="26"/>
    </row>
    <row r="1600" spans="21:24" ht="20.100000000000001" customHeight="1" x14ac:dyDescent="0.2">
      <c r="U1600" s="24"/>
      <c r="W1600" s="25"/>
      <c r="X1600" s="26"/>
    </row>
    <row r="1601" spans="21:24" ht="20.100000000000001" customHeight="1" x14ac:dyDescent="0.2">
      <c r="U1601" s="24"/>
      <c r="W1601" s="25"/>
      <c r="X1601" s="26"/>
    </row>
    <row r="1602" spans="21:24" ht="20.100000000000001" customHeight="1" x14ac:dyDescent="0.2">
      <c r="U1602" s="24"/>
      <c r="W1602" s="25"/>
      <c r="X1602" s="26"/>
    </row>
    <row r="1603" spans="21:24" ht="20.100000000000001" customHeight="1" x14ac:dyDescent="0.2">
      <c r="U1603" s="24"/>
      <c r="W1603" s="25"/>
      <c r="X1603" s="26"/>
    </row>
    <row r="1604" spans="21:24" ht="20.100000000000001" customHeight="1" x14ac:dyDescent="0.2">
      <c r="U1604" s="24"/>
      <c r="W1604" s="25"/>
      <c r="X1604" s="26"/>
    </row>
    <row r="1605" spans="21:24" ht="20.100000000000001" customHeight="1" x14ac:dyDescent="0.2">
      <c r="U1605" s="24"/>
      <c r="W1605" s="25"/>
      <c r="X1605" s="26"/>
    </row>
    <row r="1606" spans="21:24" ht="20.100000000000001" customHeight="1" x14ac:dyDescent="0.2">
      <c r="U1606" s="24"/>
      <c r="W1606" s="25"/>
      <c r="X1606" s="26"/>
    </row>
    <row r="1607" spans="21:24" ht="20.100000000000001" customHeight="1" x14ac:dyDescent="0.2">
      <c r="U1607" s="24"/>
      <c r="W1607" s="25"/>
      <c r="X1607" s="26"/>
    </row>
    <row r="1608" spans="21:24" ht="20.100000000000001" customHeight="1" x14ac:dyDescent="0.2">
      <c r="U1608" s="24"/>
      <c r="W1608" s="25"/>
      <c r="X1608" s="26"/>
    </row>
    <row r="1609" spans="21:24" ht="20.100000000000001" customHeight="1" x14ac:dyDescent="0.2">
      <c r="U1609" s="24"/>
      <c r="W1609" s="25"/>
      <c r="X1609" s="26"/>
    </row>
    <row r="1610" spans="21:24" ht="20.100000000000001" customHeight="1" x14ac:dyDescent="0.2">
      <c r="U1610" s="24"/>
      <c r="W1610" s="25"/>
      <c r="X1610" s="26"/>
    </row>
    <row r="1611" spans="21:24" ht="20.100000000000001" customHeight="1" x14ac:dyDescent="0.2">
      <c r="U1611" s="24"/>
      <c r="W1611" s="25"/>
      <c r="X1611" s="26"/>
    </row>
    <row r="1612" spans="21:24" ht="20.100000000000001" customHeight="1" x14ac:dyDescent="0.2">
      <c r="U1612" s="24"/>
      <c r="W1612" s="25"/>
      <c r="X1612" s="26"/>
    </row>
    <row r="1613" spans="21:24" ht="20.100000000000001" customHeight="1" x14ac:dyDescent="0.2">
      <c r="U1613" s="24"/>
      <c r="W1613" s="25"/>
      <c r="X1613" s="26"/>
    </row>
    <row r="1614" spans="21:24" ht="20.100000000000001" customHeight="1" x14ac:dyDescent="0.2">
      <c r="U1614" s="24"/>
      <c r="W1614" s="25"/>
      <c r="X1614" s="26"/>
    </row>
    <row r="1615" spans="21:24" ht="20.100000000000001" customHeight="1" x14ac:dyDescent="0.2">
      <c r="U1615" s="24"/>
      <c r="W1615" s="25"/>
      <c r="X1615" s="26"/>
    </row>
    <row r="1616" spans="21:24" ht="20.100000000000001" customHeight="1" x14ac:dyDescent="0.2">
      <c r="U1616" s="24"/>
      <c r="W1616" s="25"/>
      <c r="X1616" s="26"/>
    </row>
    <row r="1617" spans="21:24" ht="20.100000000000001" customHeight="1" x14ac:dyDescent="0.2">
      <c r="U1617" s="24"/>
      <c r="W1617" s="25"/>
      <c r="X1617" s="26"/>
    </row>
    <row r="1618" spans="21:24" ht="20.100000000000001" customHeight="1" x14ac:dyDescent="0.2">
      <c r="U1618" s="24"/>
      <c r="W1618" s="25"/>
      <c r="X1618" s="26"/>
    </row>
    <row r="1619" spans="21:24" ht="20.100000000000001" customHeight="1" x14ac:dyDescent="0.2">
      <c r="U1619" s="24"/>
      <c r="W1619" s="25"/>
      <c r="X1619" s="26"/>
    </row>
    <row r="1620" spans="21:24" ht="20.100000000000001" customHeight="1" x14ac:dyDescent="0.2">
      <c r="U1620" s="24"/>
      <c r="W1620" s="25"/>
      <c r="X1620" s="26"/>
    </row>
    <row r="1621" spans="21:24" ht="20.100000000000001" customHeight="1" x14ac:dyDescent="0.2">
      <c r="U1621" s="24"/>
      <c r="W1621" s="25"/>
      <c r="X1621" s="26"/>
    </row>
    <row r="1622" spans="21:24" ht="20.100000000000001" customHeight="1" x14ac:dyDescent="0.2">
      <c r="U1622" s="24"/>
      <c r="W1622" s="25"/>
      <c r="X1622" s="26"/>
    </row>
    <row r="1623" spans="21:24" ht="20.100000000000001" customHeight="1" x14ac:dyDescent="0.2">
      <c r="U1623" s="24"/>
      <c r="W1623" s="25"/>
      <c r="X1623" s="26"/>
    </row>
    <row r="1624" spans="21:24" ht="20.100000000000001" customHeight="1" x14ac:dyDescent="0.2">
      <c r="U1624" s="24"/>
      <c r="W1624" s="25"/>
      <c r="X1624" s="26"/>
    </row>
    <row r="1625" spans="21:24" ht="20.100000000000001" customHeight="1" x14ac:dyDescent="0.2">
      <c r="U1625" s="24"/>
      <c r="W1625" s="25"/>
      <c r="X1625" s="26"/>
    </row>
    <row r="1626" spans="21:24" ht="20.100000000000001" customHeight="1" x14ac:dyDescent="0.2">
      <c r="U1626" s="24"/>
      <c r="W1626" s="25"/>
      <c r="X1626" s="26"/>
    </row>
    <row r="1627" spans="21:24" ht="20.100000000000001" customHeight="1" x14ac:dyDescent="0.2">
      <c r="U1627" s="24"/>
      <c r="W1627" s="25"/>
      <c r="X1627" s="26"/>
    </row>
    <row r="1628" spans="21:24" ht="20.100000000000001" customHeight="1" x14ac:dyDescent="0.2">
      <c r="U1628" s="24"/>
      <c r="W1628" s="25"/>
      <c r="X1628" s="26"/>
    </row>
    <row r="1629" spans="21:24" ht="20.100000000000001" customHeight="1" x14ac:dyDescent="0.2">
      <c r="U1629" s="24"/>
      <c r="W1629" s="25"/>
      <c r="X1629" s="26"/>
    </row>
    <row r="1630" spans="21:24" ht="20.100000000000001" customHeight="1" x14ac:dyDescent="0.2">
      <c r="U1630" s="24"/>
      <c r="W1630" s="25"/>
      <c r="X1630" s="26"/>
    </row>
    <row r="1631" spans="21:24" ht="20.100000000000001" customHeight="1" x14ac:dyDescent="0.2">
      <c r="U1631" s="24"/>
      <c r="W1631" s="25"/>
      <c r="X1631" s="26"/>
    </row>
    <row r="1632" spans="21:24" ht="20.100000000000001" customHeight="1" x14ac:dyDescent="0.2">
      <c r="U1632" s="24"/>
      <c r="W1632" s="25"/>
      <c r="X1632" s="26"/>
    </row>
    <row r="1633" spans="21:24" ht="20.100000000000001" customHeight="1" x14ac:dyDescent="0.2">
      <c r="U1633" s="24"/>
      <c r="W1633" s="25"/>
      <c r="X1633" s="26"/>
    </row>
    <row r="1634" spans="21:24" ht="20.100000000000001" customHeight="1" x14ac:dyDescent="0.2">
      <c r="U1634" s="24"/>
      <c r="W1634" s="25"/>
      <c r="X1634" s="26"/>
    </row>
    <row r="1635" spans="21:24" ht="20.100000000000001" customHeight="1" x14ac:dyDescent="0.2">
      <c r="U1635" s="24"/>
      <c r="W1635" s="25"/>
      <c r="X1635" s="26"/>
    </row>
    <row r="1636" spans="21:24" ht="20.100000000000001" customHeight="1" x14ac:dyDescent="0.2">
      <c r="U1636" s="24"/>
      <c r="W1636" s="25"/>
      <c r="X1636" s="26"/>
    </row>
    <row r="1637" spans="21:24" ht="20.100000000000001" customHeight="1" x14ac:dyDescent="0.2">
      <c r="U1637" s="24"/>
      <c r="W1637" s="25"/>
      <c r="X1637" s="26"/>
    </row>
    <row r="1638" spans="21:24" ht="20.100000000000001" customHeight="1" x14ac:dyDescent="0.2">
      <c r="U1638" s="24"/>
      <c r="W1638" s="25"/>
      <c r="X1638" s="26"/>
    </row>
    <row r="1639" spans="21:24" ht="20.100000000000001" customHeight="1" x14ac:dyDescent="0.2">
      <c r="U1639" s="24"/>
      <c r="W1639" s="25"/>
      <c r="X1639" s="26"/>
    </row>
    <row r="1640" spans="21:24" ht="20.100000000000001" customHeight="1" x14ac:dyDescent="0.2">
      <c r="U1640" s="24"/>
      <c r="W1640" s="25"/>
      <c r="X1640" s="26"/>
    </row>
    <row r="1641" spans="21:24" ht="20.100000000000001" customHeight="1" x14ac:dyDescent="0.2">
      <c r="U1641" s="24"/>
      <c r="W1641" s="25"/>
      <c r="X1641" s="26"/>
    </row>
    <row r="1642" spans="21:24" ht="20.100000000000001" customHeight="1" x14ac:dyDescent="0.2">
      <c r="U1642" s="24"/>
      <c r="W1642" s="25"/>
      <c r="X1642" s="26"/>
    </row>
    <row r="1643" spans="21:24" ht="20.100000000000001" customHeight="1" x14ac:dyDescent="0.2">
      <c r="U1643" s="24"/>
      <c r="W1643" s="25"/>
      <c r="X1643" s="26"/>
    </row>
    <row r="1644" spans="21:24" ht="20.100000000000001" customHeight="1" x14ac:dyDescent="0.2">
      <c r="U1644" s="24"/>
      <c r="W1644" s="25"/>
      <c r="X1644" s="26"/>
    </row>
    <row r="1645" spans="21:24" ht="20.100000000000001" customHeight="1" x14ac:dyDescent="0.2">
      <c r="U1645" s="24"/>
      <c r="W1645" s="25"/>
      <c r="X1645" s="26"/>
    </row>
    <row r="1646" spans="21:24" ht="20.100000000000001" customHeight="1" x14ac:dyDescent="0.2">
      <c r="U1646" s="24"/>
      <c r="W1646" s="25"/>
      <c r="X1646" s="26"/>
    </row>
    <row r="1647" spans="21:24" ht="20.100000000000001" customHeight="1" x14ac:dyDescent="0.2">
      <c r="U1647" s="24"/>
      <c r="W1647" s="25"/>
      <c r="X1647" s="26"/>
    </row>
    <row r="1648" spans="21:24" ht="20.100000000000001" customHeight="1" x14ac:dyDescent="0.2">
      <c r="U1648" s="24"/>
      <c r="W1648" s="25"/>
      <c r="X1648" s="26"/>
    </row>
    <row r="1649" spans="21:24" ht="20.100000000000001" customHeight="1" x14ac:dyDescent="0.2">
      <c r="U1649" s="24"/>
      <c r="W1649" s="25"/>
      <c r="X1649" s="26"/>
    </row>
    <row r="1650" spans="21:24" ht="20.100000000000001" customHeight="1" x14ac:dyDescent="0.2">
      <c r="U1650" s="24"/>
      <c r="W1650" s="25"/>
      <c r="X1650" s="26"/>
    </row>
    <row r="1651" spans="21:24" ht="20.100000000000001" customHeight="1" x14ac:dyDescent="0.2">
      <c r="U1651" s="24"/>
      <c r="W1651" s="25"/>
      <c r="X1651" s="26"/>
    </row>
    <row r="1652" spans="21:24" ht="20.100000000000001" customHeight="1" x14ac:dyDescent="0.2">
      <c r="U1652" s="24"/>
      <c r="W1652" s="25"/>
      <c r="X1652" s="26"/>
    </row>
    <row r="1653" spans="21:24" ht="20.100000000000001" customHeight="1" x14ac:dyDescent="0.2">
      <c r="U1653" s="24"/>
      <c r="W1653" s="25"/>
      <c r="X1653" s="26"/>
    </row>
    <row r="1654" spans="21:24" ht="20.100000000000001" customHeight="1" x14ac:dyDescent="0.2">
      <c r="U1654" s="24"/>
      <c r="W1654" s="25"/>
      <c r="X1654" s="26"/>
    </row>
    <row r="1655" spans="21:24" ht="20.100000000000001" customHeight="1" x14ac:dyDescent="0.2">
      <c r="U1655" s="24"/>
      <c r="W1655" s="25"/>
      <c r="X1655" s="26"/>
    </row>
    <row r="1656" spans="21:24" ht="20.100000000000001" customHeight="1" x14ac:dyDescent="0.2">
      <c r="U1656" s="24"/>
      <c r="W1656" s="25"/>
      <c r="X1656" s="26"/>
    </row>
    <row r="1657" spans="21:24" ht="20.100000000000001" customHeight="1" x14ac:dyDescent="0.2">
      <c r="U1657" s="24"/>
      <c r="W1657" s="25"/>
      <c r="X1657" s="26"/>
    </row>
    <row r="1658" spans="21:24" ht="20.100000000000001" customHeight="1" x14ac:dyDescent="0.2">
      <c r="U1658" s="24"/>
      <c r="W1658" s="25"/>
      <c r="X1658" s="26"/>
    </row>
    <row r="1659" spans="21:24" ht="20.100000000000001" customHeight="1" x14ac:dyDescent="0.2">
      <c r="U1659" s="24"/>
      <c r="W1659" s="25"/>
      <c r="X1659" s="26"/>
    </row>
    <row r="1660" spans="21:24" ht="20.100000000000001" customHeight="1" x14ac:dyDescent="0.2">
      <c r="U1660" s="24"/>
      <c r="W1660" s="25"/>
      <c r="X1660" s="26"/>
    </row>
    <row r="1661" spans="21:24" ht="20.100000000000001" customHeight="1" x14ac:dyDescent="0.2">
      <c r="U1661" s="24"/>
      <c r="W1661" s="25"/>
      <c r="X1661" s="26"/>
    </row>
    <row r="1662" spans="21:24" ht="20.100000000000001" customHeight="1" x14ac:dyDescent="0.2">
      <c r="U1662" s="24"/>
      <c r="W1662" s="25"/>
      <c r="X1662" s="26"/>
    </row>
    <row r="1663" spans="21:24" ht="20.100000000000001" customHeight="1" x14ac:dyDescent="0.2">
      <c r="U1663" s="24"/>
      <c r="W1663" s="25"/>
      <c r="X1663" s="26"/>
    </row>
    <row r="1664" spans="21:24" ht="20.100000000000001" customHeight="1" x14ac:dyDescent="0.2">
      <c r="U1664" s="24"/>
      <c r="W1664" s="25"/>
      <c r="X1664" s="26"/>
    </row>
    <row r="1665" spans="21:24" ht="20.100000000000001" customHeight="1" x14ac:dyDescent="0.2">
      <c r="U1665" s="24"/>
      <c r="W1665" s="25"/>
      <c r="X1665" s="26"/>
    </row>
    <row r="1666" spans="21:24" ht="20.100000000000001" customHeight="1" x14ac:dyDescent="0.2">
      <c r="U1666" s="24"/>
      <c r="W1666" s="25"/>
      <c r="X1666" s="26"/>
    </row>
    <row r="1667" spans="21:24" ht="20.100000000000001" customHeight="1" x14ac:dyDescent="0.2">
      <c r="U1667" s="24"/>
      <c r="W1667" s="25"/>
      <c r="X1667" s="26"/>
    </row>
    <row r="1668" spans="21:24" ht="20.100000000000001" customHeight="1" x14ac:dyDescent="0.2">
      <c r="U1668" s="24"/>
      <c r="W1668" s="25"/>
      <c r="X1668" s="26"/>
    </row>
    <row r="1669" spans="21:24" ht="20.100000000000001" customHeight="1" x14ac:dyDescent="0.2">
      <c r="U1669" s="24"/>
      <c r="W1669" s="25"/>
      <c r="X1669" s="26"/>
    </row>
    <row r="1670" spans="21:24" ht="20.100000000000001" customHeight="1" x14ac:dyDescent="0.2">
      <c r="U1670" s="24"/>
      <c r="W1670" s="25"/>
      <c r="X1670" s="26"/>
    </row>
    <row r="1671" spans="21:24" ht="20.100000000000001" customHeight="1" x14ac:dyDescent="0.2">
      <c r="U1671" s="24"/>
      <c r="W1671" s="25"/>
      <c r="X1671" s="26"/>
    </row>
    <row r="1672" spans="21:24" ht="20.100000000000001" customHeight="1" x14ac:dyDescent="0.2">
      <c r="U1672" s="24"/>
      <c r="W1672" s="25"/>
      <c r="X1672" s="26"/>
    </row>
    <row r="1673" spans="21:24" ht="20.100000000000001" customHeight="1" x14ac:dyDescent="0.2">
      <c r="U1673" s="24"/>
      <c r="W1673" s="25"/>
      <c r="X1673" s="26"/>
    </row>
    <row r="1674" spans="21:24" ht="20.100000000000001" customHeight="1" x14ac:dyDescent="0.2">
      <c r="U1674" s="24"/>
      <c r="W1674" s="25"/>
      <c r="X1674" s="26"/>
    </row>
    <row r="1675" spans="21:24" ht="20.100000000000001" customHeight="1" x14ac:dyDescent="0.2">
      <c r="U1675" s="24"/>
      <c r="W1675" s="25"/>
      <c r="X1675" s="26"/>
    </row>
    <row r="1676" spans="21:24" ht="20.100000000000001" customHeight="1" x14ac:dyDescent="0.2">
      <c r="U1676" s="24"/>
      <c r="W1676" s="25"/>
      <c r="X1676" s="26"/>
    </row>
    <row r="1677" spans="21:24" ht="20.100000000000001" customHeight="1" x14ac:dyDescent="0.2">
      <c r="U1677" s="24"/>
      <c r="W1677" s="25"/>
      <c r="X1677" s="26"/>
    </row>
    <row r="1678" spans="21:24" ht="20.100000000000001" customHeight="1" x14ac:dyDescent="0.2">
      <c r="U1678" s="24"/>
      <c r="W1678" s="25"/>
      <c r="X1678" s="26"/>
    </row>
    <row r="1679" spans="21:24" ht="20.100000000000001" customHeight="1" x14ac:dyDescent="0.2">
      <c r="U1679" s="24"/>
      <c r="W1679" s="25"/>
      <c r="X1679" s="26"/>
    </row>
    <row r="1680" spans="21:24" ht="20.100000000000001" customHeight="1" x14ac:dyDescent="0.2">
      <c r="U1680" s="24"/>
      <c r="W1680" s="25"/>
      <c r="X1680" s="26"/>
    </row>
    <row r="1681" spans="21:24" ht="20.100000000000001" customHeight="1" x14ac:dyDescent="0.2">
      <c r="U1681" s="24"/>
      <c r="W1681" s="25"/>
      <c r="X1681" s="26"/>
    </row>
    <row r="1682" spans="21:24" ht="20.100000000000001" customHeight="1" x14ac:dyDescent="0.2">
      <c r="U1682" s="24"/>
      <c r="W1682" s="25"/>
      <c r="X1682" s="26"/>
    </row>
    <row r="1683" spans="21:24" ht="20.100000000000001" customHeight="1" x14ac:dyDescent="0.2">
      <c r="U1683" s="24"/>
      <c r="W1683" s="25"/>
      <c r="X1683" s="26"/>
    </row>
    <row r="1684" spans="21:24" ht="20.100000000000001" customHeight="1" x14ac:dyDescent="0.2">
      <c r="U1684" s="24"/>
      <c r="W1684" s="25"/>
      <c r="X1684" s="26"/>
    </row>
    <row r="1685" spans="21:24" ht="20.100000000000001" customHeight="1" x14ac:dyDescent="0.2">
      <c r="U1685" s="24"/>
      <c r="W1685" s="25"/>
      <c r="X1685" s="26"/>
    </row>
    <row r="1686" spans="21:24" ht="20.100000000000001" customHeight="1" x14ac:dyDescent="0.2">
      <c r="U1686" s="24"/>
      <c r="W1686" s="25"/>
      <c r="X1686" s="26"/>
    </row>
    <row r="1687" spans="21:24" ht="20.100000000000001" customHeight="1" x14ac:dyDescent="0.2">
      <c r="U1687" s="24"/>
      <c r="W1687" s="25"/>
      <c r="X1687" s="26"/>
    </row>
    <row r="1688" spans="21:24" ht="20.100000000000001" customHeight="1" x14ac:dyDescent="0.2">
      <c r="U1688" s="24"/>
      <c r="W1688" s="25"/>
      <c r="X1688" s="26"/>
    </row>
    <row r="1689" spans="21:24" ht="20.100000000000001" customHeight="1" x14ac:dyDescent="0.2">
      <c r="U1689" s="24"/>
      <c r="W1689" s="25"/>
      <c r="X1689" s="26"/>
    </row>
    <row r="1690" spans="21:24" ht="20.100000000000001" customHeight="1" x14ac:dyDescent="0.2">
      <c r="U1690" s="24"/>
      <c r="W1690" s="25"/>
      <c r="X1690" s="26"/>
    </row>
    <row r="1691" spans="21:24" ht="20.100000000000001" customHeight="1" x14ac:dyDescent="0.2">
      <c r="U1691" s="24"/>
      <c r="W1691" s="25"/>
      <c r="X1691" s="26"/>
    </row>
    <row r="1692" spans="21:24" ht="20.100000000000001" customHeight="1" x14ac:dyDescent="0.2">
      <c r="U1692" s="24"/>
      <c r="W1692" s="25"/>
      <c r="X1692" s="26"/>
    </row>
    <row r="1693" spans="21:24" ht="20.100000000000001" customHeight="1" x14ac:dyDescent="0.2">
      <c r="U1693" s="24"/>
      <c r="W1693" s="25"/>
      <c r="X1693" s="26"/>
    </row>
    <row r="1694" spans="21:24" ht="20.100000000000001" customHeight="1" x14ac:dyDescent="0.2">
      <c r="U1694" s="24"/>
      <c r="W1694" s="25"/>
      <c r="X1694" s="26"/>
    </row>
    <row r="1695" spans="21:24" ht="20.100000000000001" customHeight="1" x14ac:dyDescent="0.2">
      <c r="U1695" s="24"/>
      <c r="W1695" s="25"/>
      <c r="X1695" s="26"/>
    </row>
    <row r="1696" spans="21:24" ht="20.100000000000001" customHeight="1" x14ac:dyDescent="0.2">
      <c r="U1696" s="24"/>
      <c r="W1696" s="25"/>
      <c r="X1696" s="26"/>
    </row>
    <row r="1697" spans="21:24" ht="20.100000000000001" customHeight="1" x14ac:dyDescent="0.2">
      <c r="U1697" s="24"/>
      <c r="W1697" s="25"/>
      <c r="X1697" s="26"/>
    </row>
    <row r="1698" spans="21:24" ht="20.100000000000001" customHeight="1" x14ac:dyDescent="0.2">
      <c r="U1698" s="24"/>
      <c r="W1698" s="25"/>
      <c r="X1698" s="26"/>
    </row>
    <row r="1699" spans="21:24" ht="20.100000000000001" customHeight="1" x14ac:dyDescent="0.2">
      <c r="U1699" s="24"/>
      <c r="W1699" s="25"/>
      <c r="X1699" s="26"/>
    </row>
    <row r="1700" spans="21:24" ht="20.100000000000001" customHeight="1" x14ac:dyDescent="0.2">
      <c r="U1700" s="24"/>
      <c r="W1700" s="25"/>
      <c r="X1700" s="26"/>
    </row>
    <row r="1701" spans="21:24" ht="20.100000000000001" customHeight="1" x14ac:dyDescent="0.2">
      <c r="U1701" s="24"/>
      <c r="W1701" s="25"/>
      <c r="X1701" s="26"/>
    </row>
    <row r="1702" spans="21:24" ht="20.100000000000001" customHeight="1" x14ac:dyDescent="0.2">
      <c r="U1702" s="24"/>
      <c r="W1702" s="25"/>
      <c r="X1702" s="26"/>
    </row>
    <row r="1703" spans="21:24" ht="20.100000000000001" customHeight="1" x14ac:dyDescent="0.2">
      <c r="U1703" s="24"/>
      <c r="W1703" s="25"/>
      <c r="X1703" s="26"/>
    </row>
    <row r="1704" spans="21:24" ht="20.100000000000001" customHeight="1" x14ac:dyDescent="0.2">
      <c r="U1704" s="24"/>
      <c r="W1704" s="25"/>
      <c r="X1704" s="26"/>
    </row>
    <row r="1705" spans="21:24" ht="20.100000000000001" customHeight="1" x14ac:dyDescent="0.2">
      <c r="U1705" s="24"/>
      <c r="W1705" s="25"/>
      <c r="X1705" s="26"/>
    </row>
    <row r="1706" spans="21:24" ht="20.100000000000001" customHeight="1" x14ac:dyDescent="0.2">
      <c r="U1706" s="24"/>
      <c r="W1706" s="25"/>
      <c r="X1706" s="26"/>
    </row>
    <row r="1707" spans="21:24" ht="20.100000000000001" customHeight="1" x14ac:dyDescent="0.2">
      <c r="U1707" s="24"/>
      <c r="W1707" s="25"/>
      <c r="X1707" s="26"/>
    </row>
    <row r="1708" spans="21:24" ht="20.100000000000001" customHeight="1" x14ac:dyDescent="0.2">
      <c r="U1708" s="24"/>
      <c r="W1708" s="25"/>
      <c r="X1708" s="26"/>
    </row>
    <row r="1709" spans="21:24" ht="20.100000000000001" customHeight="1" x14ac:dyDescent="0.2">
      <c r="U1709" s="24"/>
      <c r="W1709" s="25"/>
      <c r="X1709" s="26"/>
    </row>
    <row r="1710" spans="21:24" ht="20.100000000000001" customHeight="1" x14ac:dyDescent="0.2">
      <c r="U1710" s="24"/>
      <c r="W1710" s="25"/>
      <c r="X1710" s="26"/>
    </row>
    <row r="1711" spans="21:24" ht="20.100000000000001" customHeight="1" x14ac:dyDescent="0.2">
      <c r="U1711" s="24"/>
      <c r="W1711" s="25"/>
      <c r="X1711" s="26"/>
    </row>
    <row r="1712" spans="21:24" ht="20.100000000000001" customHeight="1" x14ac:dyDescent="0.2">
      <c r="U1712" s="24"/>
      <c r="W1712" s="25"/>
      <c r="X1712" s="26"/>
    </row>
    <row r="1713" spans="21:24" ht="20.100000000000001" customHeight="1" x14ac:dyDescent="0.2">
      <c r="U1713" s="24"/>
      <c r="W1713" s="25"/>
      <c r="X1713" s="26"/>
    </row>
    <row r="1714" spans="21:24" ht="20.100000000000001" customHeight="1" x14ac:dyDescent="0.2">
      <c r="U1714" s="24"/>
      <c r="W1714" s="25"/>
      <c r="X1714" s="26"/>
    </row>
    <row r="1715" spans="21:24" ht="20.100000000000001" customHeight="1" x14ac:dyDescent="0.2">
      <c r="U1715" s="24"/>
      <c r="W1715" s="25"/>
      <c r="X1715" s="26"/>
    </row>
    <row r="1716" spans="21:24" ht="20.100000000000001" customHeight="1" x14ac:dyDescent="0.2">
      <c r="U1716" s="24"/>
      <c r="W1716" s="25"/>
      <c r="X1716" s="26"/>
    </row>
    <row r="1717" spans="21:24" ht="20.100000000000001" customHeight="1" x14ac:dyDescent="0.2">
      <c r="U1717" s="24"/>
      <c r="W1717" s="25"/>
      <c r="X1717" s="26"/>
    </row>
    <row r="1718" spans="21:24" ht="20.100000000000001" customHeight="1" x14ac:dyDescent="0.2">
      <c r="U1718" s="24"/>
      <c r="W1718" s="25"/>
      <c r="X1718" s="26"/>
    </row>
    <row r="1719" spans="21:24" ht="20.100000000000001" customHeight="1" x14ac:dyDescent="0.2">
      <c r="U1719" s="24"/>
      <c r="W1719" s="25"/>
      <c r="X1719" s="26"/>
    </row>
    <row r="1720" spans="21:24" ht="20.100000000000001" customHeight="1" x14ac:dyDescent="0.2">
      <c r="U1720" s="24"/>
      <c r="W1720" s="25"/>
      <c r="X1720" s="26"/>
    </row>
    <row r="1721" spans="21:24" ht="20.100000000000001" customHeight="1" x14ac:dyDescent="0.2">
      <c r="U1721" s="24"/>
      <c r="W1721" s="25"/>
      <c r="X1721" s="26"/>
    </row>
    <row r="1722" spans="21:24" ht="20.100000000000001" customHeight="1" x14ac:dyDescent="0.2">
      <c r="U1722" s="24"/>
      <c r="W1722" s="25"/>
      <c r="X1722" s="26"/>
    </row>
    <row r="1723" spans="21:24" ht="20.100000000000001" customHeight="1" x14ac:dyDescent="0.2">
      <c r="U1723" s="24"/>
      <c r="W1723" s="25"/>
      <c r="X1723" s="26"/>
    </row>
    <row r="1724" spans="21:24" ht="20.100000000000001" customHeight="1" x14ac:dyDescent="0.2">
      <c r="U1724" s="24"/>
      <c r="W1724" s="25"/>
      <c r="X1724" s="26"/>
    </row>
    <row r="1725" spans="21:24" ht="20.100000000000001" customHeight="1" x14ac:dyDescent="0.2">
      <c r="U1725" s="24"/>
      <c r="W1725" s="25"/>
      <c r="X1725" s="26"/>
    </row>
    <row r="1726" spans="21:24" ht="20.100000000000001" customHeight="1" x14ac:dyDescent="0.2">
      <c r="U1726" s="24"/>
      <c r="W1726" s="25"/>
      <c r="X1726" s="26"/>
    </row>
    <row r="1727" spans="21:24" ht="20.100000000000001" customHeight="1" x14ac:dyDescent="0.2">
      <c r="U1727" s="24"/>
      <c r="W1727" s="25"/>
      <c r="X1727" s="26"/>
    </row>
    <row r="1728" spans="21:24" ht="20.100000000000001" customHeight="1" x14ac:dyDescent="0.2">
      <c r="U1728" s="24"/>
      <c r="W1728" s="25"/>
      <c r="X1728" s="26"/>
    </row>
    <row r="1729" spans="21:24" ht="20.100000000000001" customHeight="1" x14ac:dyDescent="0.2">
      <c r="U1729" s="24"/>
      <c r="W1729" s="25"/>
      <c r="X1729" s="26"/>
    </row>
    <row r="1730" spans="21:24" ht="20.100000000000001" customHeight="1" x14ac:dyDescent="0.2">
      <c r="U1730" s="24"/>
      <c r="W1730" s="25"/>
      <c r="X1730" s="26"/>
    </row>
    <row r="1731" spans="21:24" ht="20.100000000000001" customHeight="1" x14ac:dyDescent="0.2">
      <c r="U1731" s="24"/>
      <c r="W1731" s="25"/>
      <c r="X1731" s="26"/>
    </row>
    <row r="1732" spans="21:24" ht="20.100000000000001" customHeight="1" x14ac:dyDescent="0.2">
      <c r="U1732" s="24"/>
      <c r="W1732" s="25"/>
      <c r="X1732" s="26"/>
    </row>
    <row r="1733" spans="21:24" ht="20.100000000000001" customHeight="1" x14ac:dyDescent="0.2">
      <c r="U1733" s="24"/>
      <c r="W1733" s="25"/>
      <c r="X1733" s="26"/>
    </row>
    <row r="1734" spans="21:24" ht="20.100000000000001" customHeight="1" x14ac:dyDescent="0.2">
      <c r="U1734" s="24"/>
      <c r="W1734" s="25"/>
      <c r="X1734" s="26"/>
    </row>
    <row r="1735" spans="21:24" ht="20.100000000000001" customHeight="1" x14ac:dyDescent="0.2">
      <c r="U1735" s="24"/>
      <c r="W1735" s="25"/>
      <c r="X1735" s="26"/>
    </row>
    <row r="1736" spans="21:24" ht="20.100000000000001" customHeight="1" x14ac:dyDescent="0.2">
      <c r="U1736" s="24"/>
      <c r="W1736" s="25"/>
      <c r="X1736" s="26"/>
    </row>
    <row r="1737" spans="21:24" ht="20.100000000000001" customHeight="1" x14ac:dyDescent="0.2">
      <c r="U1737" s="24"/>
      <c r="W1737" s="25"/>
      <c r="X1737" s="26"/>
    </row>
    <row r="1738" spans="21:24" ht="20.100000000000001" customHeight="1" x14ac:dyDescent="0.2">
      <c r="U1738" s="24"/>
      <c r="W1738" s="25"/>
      <c r="X1738" s="26"/>
    </row>
    <row r="1739" spans="21:24" ht="20.100000000000001" customHeight="1" x14ac:dyDescent="0.2">
      <c r="U1739" s="24"/>
      <c r="W1739" s="25"/>
      <c r="X1739" s="26"/>
    </row>
    <row r="1740" spans="21:24" ht="20.100000000000001" customHeight="1" x14ac:dyDescent="0.2">
      <c r="U1740" s="24"/>
      <c r="W1740" s="25"/>
      <c r="X1740" s="26"/>
    </row>
    <row r="1741" spans="21:24" ht="20.100000000000001" customHeight="1" x14ac:dyDescent="0.2">
      <c r="U1741" s="24"/>
      <c r="W1741" s="25"/>
      <c r="X1741" s="26"/>
    </row>
    <row r="1742" spans="21:24" ht="20.100000000000001" customHeight="1" x14ac:dyDescent="0.2">
      <c r="U1742" s="24"/>
      <c r="W1742" s="25"/>
      <c r="X1742" s="26"/>
    </row>
    <row r="1743" spans="21:24" ht="20.100000000000001" customHeight="1" x14ac:dyDescent="0.2">
      <c r="U1743" s="24"/>
      <c r="W1743" s="25"/>
      <c r="X1743" s="26"/>
    </row>
    <row r="1744" spans="21:24" ht="20.100000000000001" customHeight="1" x14ac:dyDescent="0.2">
      <c r="U1744" s="24"/>
      <c r="W1744" s="25"/>
      <c r="X1744" s="26"/>
    </row>
    <row r="1745" spans="21:24" ht="20.100000000000001" customHeight="1" x14ac:dyDescent="0.2">
      <c r="U1745" s="24"/>
      <c r="W1745" s="25"/>
      <c r="X1745" s="26"/>
    </row>
    <row r="1746" spans="21:24" ht="20.100000000000001" customHeight="1" x14ac:dyDescent="0.2">
      <c r="U1746" s="24"/>
      <c r="W1746" s="25"/>
      <c r="X1746" s="26"/>
    </row>
    <row r="1747" spans="21:24" ht="20.100000000000001" customHeight="1" x14ac:dyDescent="0.2">
      <c r="U1747" s="24"/>
      <c r="W1747" s="25"/>
      <c r="X1747" s="26"/>
    </row>
    <row r="1748" spans="21:24" ht="20.100000000000001" customHeight="1" x14ac:dyDescent="0.2">
      <c r="U1748" s="24"/>
      <c r="W1748" s="25"/>
      <c r="X1748" s="26"/>
    </row>
    <row r="1749" spans="21:24" ht="20.100000000000001" customHeight="1" x14ac:dyDescent="0.2">
      <c r="U1749" s="24"/>
      <c r="W1749" s="25"/>
      <c r="X1749" s="26"/>
    </row>
    <row r="1750" spans="21:24" ht="20.100000000000001" customHeight="1" x14ac:dyDescent="0.2">
      <c r="U1750" s="24"/>
      <c r="W1750" s="25"/>
      <c r="X1750" s="26"/>
    </row>
    <row r="1751" spans="21:24" ht="20.100000000000001" customHeight="1" x14ac:dyDescent="0.2">
      <c r="U1751" s="24"/>
      <c r="W1751" s="25"/>
      <c r="X1751" s="26"/>
    </row>
    <row r="1752" spans="21:24" ht="20.100000000000001" customHeight="1" x14ac:dyDescent="0.2">
      <c r="U1752" s="24"/>
      <c r="W1752" s="25"/>
      <c r="X1752" s="26"/>
    </row>
    <row r="1753" spans="21:24" ht="20.100000000000001" customHeight="1" x14ac:dyDescent="0.2">
      <c r="U1753" s="24"/>
      <c r="W1753" s="25"/>
      <c r="X1753" s="26"/>
    </row>
    <row r="1754" spans="21:24" ht="20.100000000000001" customHeight="1" x14ac:dyDescent="0.2">
      <c r="U1754" s="24"/>
      <c r="W1754" s="25"/>
      <c r="X1754" s="26"/>
    </row>
    <row r="1755" spans="21:24" ht="20.100000000000001" customHeight="1" x14ac:dyDescent="0.2">
      <c r="U1755" s="24"/>
      <c r="W1755" s="25"/>
      <c r="X1755" s="26"/>
    </row>
    <row r="1756" spans="21:24" ht="20.100000000000001" customHeight="1" x14ac:dyDescent="0.2">
      <c r="U1756" s="24"/>
      <c r="W1756" s="25"/>
      <c r="X1756" s="26"/>
    </row>
    <row r="1757" spans="21:24" ht="20.100000000000001" customHeight="1" x14ac:dyDescent="0.2">
      <c r="U1757" s="24"/>
      <c r="W1757" s="25"/>
      <c r="X1757" s="26"/>
    </row>
    <row r="1758" spans="21:24" ht="20.100000000000001" customHeight="1" x14ac:dyDescent="0.2">
      <c r="U1758" s="24"/>
      <c r="W1758" s="25"/>
      <c r="X1758" s="26"/>
    </row>
    <row r="1759" spans="21:24" ht="20.100000000000001" customHeight="1" x14ac:dyDescent="0.2">
      <c r="U1759" s="24"/>
      <c r="W1759" s="25"/>
      <c r="X1759" s="26"/>
    </row>
    <row r="1760" spans="21:24" ht="20.100000000000001" customHeight="1" x14ac:dyDescent="0.2">
      <c r="U1760" s="24"/>
      <c r="W1760" s="25"/>
      <c r="X1760" s="26"/>
    </row>
    <row r="1761" spans="21:24" ht="20.100000000000001" customHeight="1" x14ac:dyDescent="0.2">
      <c r="U1761" s="24"/>
      <c r="W1761" s="25"/>
      <c r="X1761" s="26"/>
    </row>
    <row r="1762" spans="21:24" ht="20.100000000000001" customHeight="1" x14ac:dyDescent="0.2">
      <c r="U1762" s="24"/>
      <c r="W1762" s="25"/>
      <c r="X1762" s="26"/>
    </row>
    <row r="1763" spans="21:24" ht="20.100000000000001" customHeight="1" x14ac:dyDescent="0.2">
      <c r="U1763" s="24"/>
      <c r="W1763" s="25"/>
      <c r="X1763" s="26"/>
    </row>
    <row r="1764" spans="21:24" ht="20.100000000000001" customHeight="1" x14ac:dyDescent="0.2">
      <c r="U1764" s="24"/>
      <c r="W1764" s="25"/>
      <c r="X1764" s="26"/>
    </row>
    <row r="1765" spans="21:24" ht="20.100000000000001" customHeight="1" x14ac:dyDescent="0.2">
      <c r="U1765" s="24"/>
      <c r="W1765" s="25"/>
      <c r="X1765" s="26"/>
    </row>
    <row r="1766" spans="21:24" ht="20.100000000000001" customHeight="1" x14ac:dyDescent="0.2">
      <c r="U1766" s="24"/>
      <c r="W1766" s="25"/>
      <c r="X1766" s="26"/>
    </row>
    <row r="1767" spans="21:24" ht="20.100000000000001" customHeight="1" x14ac:dyDescent="0.2">
      <c r="U1767" s="24"/>
      <c r="W1767" s="25"/>
      <c r="X1767" s="26"/>
    </row>
    <row r="1768" spans="21:24" ht="20.100000000000001" customHeight="1" x14ac:dyDescent="0.2">
      <c r="U1768" s="24"/>
      <c r="W1768" s="25"/>
      <c r="X1768" s="26"/>
    </row>
    <row r="1769" spans="21:24" ht="20.100000000000001" customHeight="1" x14ac:dyDescent="0.2">
      <c r="U1769" s="24"/>
      <c r="W1769" s="25"/>
      <c r="X1769" s="26"/>
    </row>
    <row r="1770" spans="21:24" ht="20.100000000000001" customHeight="1" x14ac:dyDescent="0.2">
      <c r="U1770" s="24"/>
      <c r="W1770" s="25"/>
      <c r="X1770" s="26"/>
    </row>
    <row r="1771" spans="21:24" ht="20.100000000000001" customHeight="1" x14ac:dyDescent="0.2">
      <c r="U1771" s="24"/>
      <c r="W1771" s="25"/>
      <c r="X1771" s="26"/>
    </row>
    <row r="1772" spans="21:24" ht="20.100000000000001" customHeight="1" x14ac:dyDescent="0.2">
      <c r="U1772" s="24"/>
      <c r="W1772" s="25"/>
      <c r="X1772" s="26"/>
    </row>
    <row r="1773" spans="21:24" ht="20.100000000000001" customHeight="1" x14ac:dyDescent="0.2">
      <c r="U1773" s="24"/>
      <c r="W1773" s="25"/>
      <c r="X1773" s="26"/>
    </row>
    <row r="1774" spans="21:24" ht="20.100000000000001" customHeight="1" x14ac:dyDescent="0.2">
      <c r="U1774" s="24"/>
      <c r="W1774" s="25"/>
      <c r="X1774" s="26"/>
    </row>
    <row r="1775" spans="21:24" ht="20.100000000000001" customHeight="1" x14ac:dyDescent="0.2">
      <c r="U1775" s="24"/>
      <c r="W1775" s="25"/>
      <c r="X1775" s="26"/>
    </row>
    <row r="1776" spans="21:24" ht="20.100000000000001" customHeight="1" x14ac:dyDescent="0.2">
      <c r="U1776" s="24"/>
      <c r="W1776" s="25"/>
      <c r="X1776" s="26"/>
    </row>
    <row r="1777" spans="21:24" ht="20.100000000000001" customHeight="1" x14ac:dyDescent="0.2">
      <c r="U1777" s="24"/>
      <c r="W1777" s="25"/>
      <c r="X1777" s="26"/>
    </row>
    <row r="1778" spans="21:24" ht="20.100000000000001" customHeight="1" x14ac:dyDescent="0.2">
      <c r="U1778" s="24"/>
      <c r="W1778" s="25"/>
      <c r="X1778" s="26"/>
    </row>
    <row r="1779" spans="21:24" ht="20.100000000000001" customHeight="1" x14ac:dyDescent="0.2">
      <c r="U1779" s="24"/>
      <c r="W1779" s="25"/>
      <c r="X1779" s="26"/>
    </row>
    <row r="1780" spans="21:24" ht="20.100000000000001" customHeight="1" x14ac:dyDescent="0.2">
      <c r="U1780" s="24"/>
      <c r="W1780" s="25"/>
      <c r="X1780" s="26"/>
    </row>
    <row r="1781" spans="21:24" ht="20.100000000000001" customHeight="1" x14ac:dyDescent="0.2">
      <c r="U1781" s="24"/>
      <c r="W1781" s="25"/>
      <c r="X1781" s="26"/>
    </row>
    <row r="1782" spans="21:24" ht="20.100000000000001" customHeight="1" x14ac:dyDescent="0.2">
      <c r="U1782" s="24"/>
      <c r="W1782" s="25"/>
      <c r="X1782" s="26"/>
    </row>
    <row r="1783" spans="21:24" ht="20.100000000000001" customHeight="1" x14ac:dyDescent="0.2">
      <c r="U1783" s="24"/>
      <c r="W1783" s="25"/>
      <c r="X1783" s="26"/>
    </row>
    <row r="1784" spans="21:24" ht="20.100000000000001" customHeight="1" x14ac:dyDescent="0.2">
      <c r="U1784" s="24"/>
      <c r="W1784" s="25"/>
      <c r="X1784" s="26"/>
    </row>
    <row r="1785" spans="21:24" ht="20.100000000000001" customHeight="1" x14ac:dyDescent="0.2">
      <c r="U1785" s="24"/>
      <c r="W1785" s="25"/>
      <c r="X1785" s="26"/>
    </row>
    <row r="1786" spans="21:24" ht="20.100000000000001" customHeight="1" x14ac:dyDescent="0.2">
      <c r="U1786" s="24"/>
      <c r="W1786" s="25"/>
      <c r="X1786" s="26"/>
    </row>
    <row r="1787" spans="21:24" ht="20.100000000000001" customHeight="1" x14ac:dyDescent="0.2">
      <c r="U1787" s="24"/>
      <c r="W1787" s="25"/>
      <c r="X1787" s="26"/>
    </row>
    <row r="1788" spans="21:24" ht="20.100000000000001" customHeight="1" x14ac:dyDescent="0.2">
      <c r="U1788" s="24"/>
      <c r="W1788" s="25"/>
      <c r="X1788" s="26"/>
    </row>
    <row r="1789" spans="21:24" ht="20.100000000000001" customHeight="1" x14ac:dyDescent="0.2">
      <c r="U1789" s="24"/>
      <c r="W1789" s="25"/>
      <c r="X1789" s="26"/>
    </row>
    <row r="1790" spans="21:24" ht="20.100000000000001" customHeight="1" x14ac:dyDescent="0.2">
      <c r="U1790" s="24"/>
      <c r="W1790" s="25"/>
      <c r="X1790" s="26"/>
    </row>
    <row r="1791" spans="21:24" ht="20.100000000000001" customHeight="1" x14ac:dyDescent="0.2">
      <c r="U1791" s="24"/>
      <c r="W1791" s="25"/>
      <c r="X1791" s="26"/>
    </row>
    <row r="1792" spans="21:24" ht="20.100000000000001" customHeight="1" x14ac:dyDescent="0.2">
      <c r="U1792" s="24"/>
      <c r="W1792" s="25"/>
      <c r="X1792" s="26"/>
    </row>
    <row r="1793" spans="21:24" ht="20.100000000000001" customHeight="1" x14ac:dyDescent="0.2">
      <c r="U1793" s="24"/>
      <c r="W1793" s="25"/>
      <c r="X1793" s="26"/>
    </row>
    <row r="1794" spans="21:24" ht="20.100000000000001" customHeight="1" x14ac:dyDescent="0.2">
      <c r="U1794" s="24"/>
      <c r="W1794" s="25"/>
      <c r="X1794" s="26"/>
    </row>
    <row r="1795" spans="21:24" ht="20.100000000000001" customHeight="1" x14ac:dyDescent="0.2">
      <c r="U1795" s="24"/>
      <c r="W1795" s="25"/>
      <c r="X1795" s="26"/>
    </row>
    <row r="1796" spans="21:24" ht="20.100000000000001" customHeight="1" x14ac:dyDescent="0.2">
      <c r="U1796" s="24"/>
      <c r="W1796" s="25"/>
      <c r="X1796" s="26"/>
    </row>
    <row r="1797" spans="21:24" ht="20.100000000000001" customHeight="1" x14ac:dyDescent="0.2">
      <c r="U1797" s="24"/>
      <c r="W1797" s="25"/>
      <c r="X1797" s="26"/>
    </row>
    <row r="1798" spans="21:24" ht="20.100000000000001" customHeight="1" x14ac:dyDescent="0.2">
      <c r="U1798" s="24"/>
      <c r="W1798" s="25"/>
      <c r="X1798" s="26"/>
    </row>
    <row r="1799" spans="21:24" ht="20.100000000000001" customHeight="1" x14ac:dyDescent="0.2">
      <c r="U1799" s="24"/>
      <c r="W1799" s="25"/>
      <c r="X1799" s="26"/>
    </row>
    <row r="1800" spans="21:24" ht="20.100000000000001" customHeight="1" x14ac:dyDescent="0.2">
      <c r="U1800" s="24"/>
      <c r="W1800" s="25"/>
      <c r="X1800" s="26"/>
    </row>
    <row r="1801" spans="21:24" ht="20.100000000000001" customHeight="1" x14ac:dyDescent="0.2">
      <c r="U1801" s="24"/>
      <c r="W1801" s="25"/>
      <c r="X1801" s="26"/>
    </row>
    <row r="1802" spans="21:24" ht="20.100000000000001" customHeight="1" x14ac:dyDescent="0.2">
      <c r="U1802" s="24"/>
      <c r="W1802" s="25"/>
      <c r="X1802" s="26"/>
    </row>
    <row r="1803" spans="21:24" ht="20.100000000000001" customHeight="1" x14ac:dyDescent="0.2">
      <c r="U1803" s="24"/>
      <c r="W1803" s="25"/>
      <c r="X1803" s="26"/>
    </row>
    <row r="1804" spans="21:24" ht="20.100000000000001" customHeight="1" x14ac:dyDescent="0.2">
      <c r="U1804" s="24"/>
      <c r="W1804" s="25"/>
      <c r="X1804" s="26"/>
    </row>
    <row r="1805" spans="21:24" ht="20.100000000000001" customHeight="1" x14ac:dyDescent="0.2">
      <c r="U1805" s="24"/>
      <c r="W1805" s="25"/>
      <c r="X1805" s="26"/>
    </row>
    <row r="1806" spans="21:24" ht="20.100000000000001" customHeight="1" x14ac:dyDescent="0.2">
      <c r="U1806" s="24"/>
      <c r="W1806" s="25"/>
      <c r="X1806" s="26"/>
    </row>
    <row r="1807" spans="21:24" ht="20.100000000000001" customHeight="1" x14ac:dyDescent="0.2">
      <c r="U1807" s="24"/>
      <c r="W1807" s="25"/>
      <c r="X1807" s="26"/>
    </row>
    <row r="1808" spans="21:24" ht="20.100000000000001" customHeight="1" x14ac:dyDescent="0.2">
      <c r="U1808" s="24"/>
      <c r="W1808" s="25"/>
      <c r="X1808" s="26"/>
    </row>
    <row r="1809" spans="21:24" ht="20.100000000000001" customHeight="1" x14ac:dyDescent="0.2">
      <c r="U1809" s="24"/>
      <c r="W1809" s="25"/>
      <c r="X1809" s="26"/>
    </row>
    <row r="1810" spans="21:24" ht="20.100000000000001" customHeight="1" x14ac:dyDescent="0.2">
      <c r="U1810" s="24"/>
      <c r="W1810" s="25"/>
      <c r="X1810" s="26"/>
    </row>
    <row r="1811" spans="21:24" ht="20.100000000000001" customHeight="1" x14ac:dyDescent="0.2">
      <c r="U1811" s="24"/>
      <c r="W1811" s="25"/>
      <c r="X1811" s="26"/>
    </row>
    <row r="1812" spans="21:24" ht="20.100000000000001" customHeight="1" x14ac:dyDescent="0.2">
      <c r="U1812" s="24"/>
      <c r="W1812" s="25"/>
      <c r="X1812" s="26"/>
    </row>
    <row r="1813" spans="21:24" ht="20.100000000000001" customHeight="1" x14ac:dyDescent="0.2">
      <c r="U1813" s="24"/>
      <c r="W1813" s="25"/>
      <c r="X1813" s="26"/>
    </row>
    <row r="1814" spans="21:24" ht="20.100000000000001" customHeight="1" x14ac:dyDescent="0.2">
      <c r="U1814" s="24"/>
      <c r="W1814" s="25"/>
      <c r="X1814" s="26"/>
    </row>
    <row r="1815" spans="21:24" ht="20.100000000000001" customHeight="1" x14ac:dyDescent="0.2">
      <c r="U1815" s="24"/>
      <c r="W1815" s="25"/>
      <c r="X1815" s="26"/>
    </row>
    <row r="1816" spans="21:24" ht="20.100000000000001" customHeight="1" x14ac:dyDescent="0.2">
      <c r="U1816" s="24"/>
      <c r="W1816" s="25"/>
      <c r="X1816" s="26"/>
    </row>
    <row r="1817" spans="21:24" ht="20.100000000000001" customHeight="1" x14ac:dyDescent="0.2">
      <c r="U1817" s="24"/>
      <c r="W1817" s="25"/>
      <c r="X1817" s="26"/>
    </row>
    <row r="1818" spans="21:24" ht="20.100000000000001" customHeight="1" x14ac:dyDescent="0.2">
      <c r="U1818" s="24"/>
      <c r="W1818" s="25"/>
      <c r="X1818" s="26"/>
    </row>
    <row r="1819" spans="21:24" ht="20.100000000000001" customHeight="1" x14ac:dyDescent="0.2">
      <c r="U1819" s="24"/>
      <c r="W1819" s="25"/>
      <c r="X1819" s="26"/>
    </row>
    <row r="1820" spans="21:24" ht="20.100000000000001" customHeight="1" x14ac:dyDescent="0.2">
      <c r="U1820" s="24"/>
      <c r="W1820" s="25"/>
      <c r="X1820" s="26"/>
    </row>
    <row r="1821" spans="21:24" ht="20.100000000000001" customHeight="1" x14ac:dyDescent="0.2">
      <c r="U1821" s="24"/>
      <c r="W1821" s="25"/>
      <c r="X1821" s="26"/>
    </row>
    <row r="1822" spans="21:24" ht="20.100000000000001" customHeight="1" x14ac:dyDescent="0.2">
      <c r="U1822" s="24"/>
      <c r="W1822" s="25"/>
      <c r="X1822" s="26"/>
    </row>
    <row r="1823" spans="21:24" ht="20.100000000000001" customHeight="1" x14ac:dyDescent="0.2">
      <c r="U1823" s="24"/>
      <c r="W1823" s="25"/>
      <c r="X1823" s="26"/>
    </row>
    <row r="1824" spans="21:24" ht="20.100000000000001" customHeight="1" x14ac:dyDescent="0.2">
      <c r="U1824" s="24"/>
      <c r="W1824" s="25"/>
      <c r="X1824" s="26"/>
    </row>
    <row r="1825" spans="21:24" ht="20.100000000000001" customHeight="1" x14ac:dyDescent="0.2">
      <c r="U1825" s="24"/>
      <c r="W1825" s="25"/>
      <c r="X1825" s="26"/>
    </row>
    <row r="1826" spans="21:24" ht="20.100000000000001" customHeight="1" x14ac:dyDescent="0.2">
      <c r="U1826" s="24"/>
      <c r="W1826" s="25"/>
      <c r="X1826" s="26"/>
    </row>
    <row r="1827" spans="21:24" ht="20.100000000000001" customHeight="1" x14ac:dyDescent="0.2">
      <c r="U1827" s="24"/>
      <c r="W1827" s="25"/>
      <c r="X1827" s="26"/>
    </row>
    <row r="1828" spans="21:24" ht="20.100000000000001" customHeight="1" x14ac:dyDescent="0.2">
      <c r="U1828" s="24"/>
      <c r="W1828" s="25"/>
      <c r="X1828" s="26"/>
    </row>
    <row r="1829" spans="21:24" ht="20.100000000000001" customHeight="1" x14ac:dyDescent="0.2">
      <c r="U1829" s="24"/>
      <c r="W1829" s="25"/>
      <c r="X1829" s="26"/>
    </row>
    <row r="1830" spans="21:24" ht="20.100000000000001" customHeight="1" x14ac:dyDescent="0.2">
      <c r="U1830" s="24"/>
      <c r="W1830" s="25"/>
      <c r="X1830" s="26"/>
    </row>
    <row r="1831" spans="21:24" ht="20.100000000000001" customHeight="1" x14ac:dyDescent="0.2">
      <c r="U1831" s="24"/>
      <c r="W1831" s="25"/>
      <c r="X1831" s="26"/>
    </row>
    <row r="1832" spans="21:24" ht="20.100000000000001" customHeight="1" x14ac:dyDescent="0.2">
      <c r="U1832" s="24"/>
      <c r="W1832" s="25"/>
      <c r="X1832" s="26"/>
    </row>
    <row r="1833" spans="21:24" ht="20.100000000000001" customHeight="1" x14ac:dyDescent="0.2">
      <c r="U1833" s="24"/>
      <c r="W1833" s="25"/>
      <c r="X1833" s="26"/>
    </row>
    <row r="1834" spans="21:24" ht="20.100000000000001" customHeight="1" x14ac:dyDescent="0.2">
      <c r="U1834" s="24"/>
      <c r="W1834" s="25"/>
      <c r="X1834" s="26"/>
    </row>
    <row r="1835" spans="21:24" ht="20.100000000000001" customHeight="1" x14ac:dyDescent="0.2">
      <c r="U1835" s="24"/>
      <c r="W1835" s="25"/>
      <c r="X1835" s="26"/>
    </row>
    <row r="1836" spans="21:24" ht="20.100000000000001" customHeight="1" x14ac:dyDescent="0.2">
      <c r="U1836" s="24"/>
      <c r="W1836" s="25"/>
      <c r="X1836" s="26"/>
    </row>
    <row r="1837" spans="21:24" ht="20.100000000000001" customHeight="1" x14ac:dyDescent="0.2">
      <c r="U1837" s="24"/>
      <c r="W1837" s="25"/>
      <c r="X1837" s="26"/>
    </row>
    <row r="1838" spans="21:24" ht="20.100000000000001" customHeight="1" x14ac:dyDescent="0.2">
      <c r="U1838" s="24"/>
      <c r="W1838" s="25"/>
      <c r="X1838" s="26"/>
    </row>
    <row r="1839" spans="21:24" ht="20.100000000000001" customHeight="1" x14ac:dyDescent="0.2">
      <c r="U1839" s="24"/>
      <c r="W1839" s="25"/>
      <c r="X1839" s="26"/>
    </row>
    <row r="1840" spans="21:24" ht="20.100000000000001" customHeight="1" x14ac:dyDescent="0.2">
      <c r="U1840" s="24"/>
      <c r="W1840" s="25"/>
      <c r="X1840" s="26"/>
    </row>
    <row r="1841" spans="21:24" ht="20.100000000000001" customHeight="1" x14ac:dyDescent="0.2">
      <c r="U1841" s="24"/>
      <c r="W1841" s="25"/>
      <c r="X1841" s="26"/>
    </row>
    <row r="1842" spans="21:24" ht="20.100000000000001" customHeight="1" x14ac:dyDescent="0.2">
      <c r="U1842" s="24"/>
      <c r="W1842" s="25"/>
      <c r="X1842" s="26"/>
    </row>
    <row r="1843" spans="21:24" ht="20.100000000000001" customHeight="1" x14ac:dyDescent="0.2">
      <c r="U1843" s="24"/>
      <c r="W1843" s="25"/>
      <c r="X1843" s="26"/>
    </row>
    <row r="1844" spans="21:24" ht="20.100000000000001" customHeight="1" x14ac:dyDescent="0.2">
      <c r="U1844" s="24"/>
      <c r="W1844" s="25"/>
      <c r="X1844" s="26"/>
    </row>
    <row r="1845" spans="21:24" ht="20.100000000000001" customHeight="1" x14ac:dyDescent="0.2">
      <c r="U1845" s="24"/>
      <c r="W1845" s="25"/>
      <c r="X1845" s="26"/>
    </row>
    <row r="1846" spans="21:24" ht="20.100000000000001" customHeight="1" x14ac:dyDescent="0.2">
      <c r="U1846" s="24"/>
      <c r="W1846" s="25"/>
      <c r="X1846" s="26"/>
    </row>
    <row r="1847" spans="21:24" ht="20.100000000000001" customHeight="1" x14ac:dyDescent="0.2">
      <c r="U1847" s="24"/>
      <c r="W1847" s="25"/>
      <c r="X1847" s="26"/>
    </row>
    <row r="1848" spans="21:24" ht="20.100000000000001" customHeight="1" x14ac:dyDescent="0.2">
      <c r="U1848" s="24"/>
      <c r="W1848" s="25"/>
      <c r="X1848" s="26"/>
    </row>
    <row r="1849" spans="21:24" ht="20.100000000000001" customHeight="1" x14ac:dyDescent="0.2">
      <c r="U1849" s="24"/>
      <c r="W1849" s="25"/>
      <c r="X1849" s="26"/>
    </row>
    <row r="1850" spans="21:24" ht="20.100000000000001" customHeight="1" x14ac:dyDescent="0.2">
      <c r="U1850" s="24"/>
      <c r="W1850" s="25"/>
      <c r="X1850" s="26"/>
    </row>
    <row r="1851" spans="21:24" ht="20.100000000000001" customHeight="1" x14ac:dyDescent="0.2">
      <c r="U1851" s="24"/>
      <c r="W1851" s="25"/>
      <c r="X1851" s="26"/>
    </row>
    <row r="1852" spans="21:24" ht="20.100000000000001" customHeight="1" x14ac:dyDescent="0.2">
      <c r="U1852" s="24"/>
      <c r="W1852" s="25"/>
      <c r="X1852" s="26"/>
    </row>
    <row r="1853" spans="21:24" ht="20.100000000000001" customHeight="1" x14ac:dyDescent="0.2">
      <c r="U1853" s="24"/>
      <c r="W1853" s="25"/>
      <c r="X1853" s="26"/>
    </row>
    <row r="1854" spans="21:24" ht="20.100000000000001" customHeight="1" x14ac:dyDescent="0.2">
      <c r="U1854" s="24"/>
      <c r="W1854" s="25"/>
      <c r="X1854" s="26"/>
    </row>
    <row r="1855" spans="21:24" ht="20.100000000000001" customHeight="1" x14ac:dyDescent="0.2">
      <c r="U1855" s="24"/>
      <c r="W1855" s="25"/>
      <c r="X1855" s="26"/>
    </row>
    <row r="1856" spans="21:24" ht="20.100000000000001" customHeight="1" x14ac:dyDescent="0.2">
      <c r="U1856" s="24"/>
      <c r="W1856" s="25"/>
      <c r="X1856" s="26"/>
    </row>
    <row r="1857" spans="21:24" ht="20.100000000000001" customHeight="1" x14ac:dyDescent="0.2">
      <c r="U1857" s="24"/>
      <c r="W1857" s="25"/>
      <c r="X1857" s="26"/>
    </row>
    <row r="1858" spans="21:24" ht="20.100000000000001" customHeight="1" x14ac:dyDescent="0.2">
      <c r="U1858" s="24"/>
      <c r="W1858" s="25"/>
      <c r="X1858" s="26"/>
    </row>
    <row r="1859" spans="21:24" ht="20.100000000000001" customHeight="1" x14ac:dyDescent="0.2">
      <c r="U1859" s="24"/>
      <c r="W1859" s="25"/>
      <c r="X1859" s="26"/>
    </row>
    <row r="1860" spans="21:24" ht="20.100000000000001" customHeight="1" x14ac:dyDescent="0.2">
      <c r="U1860" s="24"/>
      <c r="W1860" s="25"/>
      <c r="X1860" s="26"/>
    </row>
    <row r="1861" spans="21:24" ht="20.100000000000001" customHeight="1" x14ac:dyDescent="0.2">
      <c r="U1861" s="24"/>
      <c r="W1861" s="25"/>
      <c r="X1861" s="26"/>
    </row>
    <row r="1862" spans="21:24" ht="20.100000000000001" customHeight="1" x14ac:dyDescent="0.2">
      <c r="U1862" s="24"/>
      <c r="W1862" s="25"/>
      <c r="X1862" s="26"/>
    </row>
    <row r="1863" spans="21:24" ht="20.100000000000001" customHeight="1" x14ac:dyDescent="0.2">
      <c r="U1863" s="24"/>
      <c r="W1863" s="25"/>
      <c r="X1863" s="26"/>
    </row>
    <row r="1864" spans="21:24" ht="20.100000000000001" customHeight="1" x14ac:dyDescent="0.2">
      <c r="U1864" s="24"/>
      <c r="W1864" s="25"/>
      <c r="X1864" s="26"/>
    </row>
    <row r="1865" spans="21:24" ht="20.100000000000001" customHeight="1" x14ac:dyDescent="0.2">
      <c r="U1865" s="24"/>
      <c r="W1865" s="25"/>
      <c r="X1865" s="26"/>
    </row>
    <row r="1866" spans="21:24" ht="20.100000000000001" customHeight="1" x14ac:dyDescent="0.2">
      <c r="U1866" s="24"/>
      <c r="W1866" s="25"/>
      <c r="X1866" s="26"/>
    </row>
    <row r="1867" spans="21:24" ht="20.100000000000001" customHeight="1" x14ac:dyDescent="0.2">
      <c r="U1867" s="24"/>
      <c r="W1867" s="25"/>
      <c r="X1867" s="26"/>
    </row>
    <row r="1868" spans="21:24" ht="20.100000000000001" customHeight="1" x14ac:dyDescent="0.2">
      <c r="U1868" s="24"/>
      <c r="W1868" s="25"/>
      <c r="X1868" s="26"/>
    </row>
    <row r="1869" spans="21:24" ht="20.100000000000001" customHeight="1" x14ac:dyDescent="0.2">
      <c r="U1869" s="24"/>
      <c r="W1869" s="25"/>
      <c r="X1869" s="26"/>
    </row>
    <row r="1870" spans="21:24" ht="20.100000000000001" customHeight="1" x14ac:dyDescent="0.2">
      <c r="U1870" s="24"/>
      <c r="W1870" s="25"/>
      <c r="X1870" s="26"/>
    </row>
    <row r="1871" spans="21:24" ht="20.100000000000001" customHeight="1" x14ac:dyDescent="0.2">
      <c r="U1871" s="24"/>
      <c r="W1871" s="25"/>
      <c r="X1871" s="26"/>
    </row>
    <row r="1872" spans="21:24" ht="20.100000000000001" customHeight="1" x14ac:dyDescent="0.2">
      <c r="U1872" s="24"/>
      <c r="W1872" s="25"/>
      <c r="X1872" s="26"/>
    </row>
    <row r="1873" spans="21:24" ht="20.100000000000001" customHeight="1" x14ac:dyDescent="0.2">
      <c r="U1873" s="24"/>
      <c r="W1873" s="25"/>
      <c r="X1873" s="26"/>
    </row>
    <row r="1874" spans="21:24" ht="20.100000000000001" customHeight="1" x14ac:dyDescent="0.2">
      <c r="U1874" s="24"/>
      <c r="W1874" s="25"/>
      <c r="X1874" s="26"/>
    </row>
    <row r="1875" spans="21:24" ht="20.100000000000001" customHeight="1" x14ac:dyDescent="0.2">
      <c r="U1875" s="24"/>
      <c r="W1875" s="25"/>
      <c r="X1875" s="26"/>
    </row>
    <row r="1876" spans="21:24" ht="20.100000000000001" customHeight="1" x14ac:dyDescent="0.2">
      <c r="U1876" s="24"/>
      <c r="W1876" s="25"/>
      <c r="X1876" s="26"/>
    </row>
    <row r="1877" spans="21:24" ht="20.100000000000001" customHeight="1" x14ac:dyDescent="0.2">
      <c r="U1877" s="24"/>
      <c r="W1877" s="25"/>
      <c r="X1877" s="26"/>
    </row>
    <row r="1878" spans="21:24" ht="20.100000000000001" customHeight="1" x14ac:dyDescent="0.2">
      <c r="U1878" s="24"/>
      <c r="W1878" s="25"/>
      <c r="X1878" s="26"/>
    </row>
    <row r="1879" spans="21:24" ht="20.100000000000001" customHeight="1" x14ac:dyDescent="0.2">
      <c r="U1879" s="24"/>
      <c r="W1879" s="25"/>
      <c r="X1879" s="26"/>
    </row>
    <row r="1880" spans="21:24" ht="20.100000000000001" customHeight="1" x14ac:dyDescent="0.2">
      <c r="U1880" s="24"/>
      <c r="W1880" s="25"/>
      <c r="X1880" s="26"/>
    </row>
    <row r="1881" spans="21:24" ht="20.100000000000001" customHeight="1" x14ac:dyDescent="0.2">
      <c r="U1881" s="24"/>
      <c r="W1881" s="25"/>
      <c r="X1881" s="26"/>
    </row>
    <row r="1882" spans="21:24" ht="20.100000000000001" customHeight="1" x14ac:dyDescent="0.2">
      <c r="U1882" s="24"/>
      <c r="W1882" s="25"/>
      <c r="X1882" s="26"/>
    </row>
    <row r="1883" spans="21:24" ht="20.100000000000001" customHeight="1" x14ac:dyDescent="0.2">
      <c r="U1883" s="24"/>
      <c r="W1883" s="25"/>
      <c r="X1883" s="26"/>
    </row>
    <row r="1884" spans="21:24" ht="20.100000000000001" customHeight="1" x14ac:dyDescent="0.2">
      <c r="U1884" s="24"/>
      <c r="W1884" s="25"/>
      <c r="X1884" s="26"/>
    </row>
    <row r="1885" spans="21:24" ht="20.100000000000001" customHeight="1" x14ac:dyDescent="0.2">
      <c r="U1885" s="24"/>
      <c r="W1885" s="25"/>
      <c r="X1885" s="26"/>
    </row>
    <row r="1886" spans="21:24" ht="20.100000000000001" customHeight="1" x14ac:dyDescent="0.2">
      <c r="U1886" s="24"/>
      <c r="W1886" s="25"/>
      <c r="X1886" s="26"/>
    </row>
    <row r="1887" spans="21:24" ht="20.100000000000001" customHeight="1" x14ac:dyDescent="0.2">
      <c r="U1887" s="24"/>
      <c r="W1887" s="25"/>
      <c r="X1887" s="26"/>
    </row>
    <row r="1888" spans="21:24" ht="20.100000000000001" customHeight="1" x14ac:dyDescent="0.2">
      <c r="U1888" s="24"/>
      <c r="W1888" s="25"/>
      <c r="X1888" s="26"/>
    </row>
    <row r="1889" spans="21:24" ht="20.100000000000001" customHeight="1" x14ac:dyDescent="0.2">
      <c r="U1889" s="24"/>
      <c r="W1889" s="25"/>
      <c r="X1889" s="26"/>
    </row>
    <row r="1890" spans="21:24" ht="20.100000000000001" customHeight="1" x14ac:dyDescent="0.2">
      <c r="U1890" s="24"/>
      <c r="W1890" s="25"/>
      <c r="X1890" s="26"/>
    </row>
    <row r="1891" spans="21:24" ht="20.100000000000001" customHeight="1" x14ac:dyDescent="0.2">
      <c r="U1891" s="24"/>
      <c r="W1891" s="25"/>
      <c r="X1891" s="26"/>
    </row>
    <row r="1892" spans="21:24" ht="20.100000000000001" customHeight="1" x14ac:dyDescent="0.2">
      <c r="U1892" s="24"/>
      <c r="W1892" s="25"/>
      <c r="X1892" s="26"/>
    </row>
    <row r="1893" spans="21:24" ht="20.100000000000001" customHeight="1" x14ac:dyDescent="0.2">
      <c r="U1893" s="24"/>
      <c r="W1893" s="25"/>
      <c r="X1893" s="26"/>
    </row>
    <row r="1894" spans="21:24" ht="20.100000000000001" customHeight="1" x14ac:dyDescent="0.2">
      <c r="U1894" s="24"/>
      <c r="W1894" s="25"/>
      <c r="X1894" s="26"/>
    </row>
    <row r="1895" spans="21:24" ht="20.100000000000001" customHeight="1" x14ac:dyDescent="0.2">
      <c r="U1895" s="24"/>
      <c r="W1895" s="25"/>
      <c r="X1895" s="26"/>
    </row>
    <row r="1896" spans="21:24" ht="20.100000000000001" customHeight="1" x14ac:dyDescent="0.2">
      <c r="U1896" s="24"/>
      <c r="W1896" s="25"/>
      <c r="X1896" s="26"/>
    </row>
    <row r="1897" spans="21:24" ht="20.100000000000001" customHeight="1" x14ac:dyDescent="0.2">
      <c r="U1897" s="24"/>
      <c r="W1897" s="25"/>
      <c r="X1897" s="26"/>
    </row>
    <row r="1898" spans="21:24" ht="20.100000000000001" customHeight="1" x14ac:dyDescent="0.2">
      <c r="U1898" s="24"/>
      <c r="W1898" s="25"/>
      <c r="X1898" s="26"/>
    </row>
    <row r="1899" spans="21:24" ht="20.100000000000001" customHeight="1" x14ac:dyDescent="0.2">
      <c r="U1899" s="24"/>
      <c r="W1899" s="25"/>
      <c r="X1899" s="26"/>
    </row>
    <row r="1900" spans="21:24" ht="20.100000000000001" customHeight="1" x14ac:dyDescent="0.2">
      <c r="U1900" s="24"/>
      <c r="W1900" s="25"/>
      <c r="X1900" s="26"/>
    </row>
    <row r="1901" spans="21:24" ht="20.100000000000001" customHeight="1" x14ac:dyDescent="0.2">
      <c r="U1901" s="24"/>
      <c r="W1901" s="25"/>
      <c r="X1901" s="26"/>
    </row>
    <row r="1902" spans="21:24" ht="20.100000000000001" customHeight="1" x14ac:dyDescent="0.2">
      <c r="U1902" s="24"/>
      <c r="W1902" s="25"/>
      <c r="X1902" s="26"/>
    </row>
    <row r="1903" spans="21:24" ht="20.100000000000001" customHeight="1" x14ac:dyDescent="0.2">
      <c r="U1903" s="24"/>
      <c r="W1903" s="25"/>
      <c r="X1903" s="26"/>
    </row>
    <row r="1904" spans="21:24" ht="20.100000000000001" customHeight="1" x14ac:dyDescent="0.2">
      <c r="U1904" s="24"/>
      <c r="W1904" s="25"/>
      <c r="X1904" s="26"/>
    </row>
    <row r="1905" spans="21:24" ht="20.100000000000001" customHeight="1" x14ac:dyDescent="0.2">
      <c r="U1905" s="24"/>
      <c r="W1905" s="25"/>
      <c r="X1905" s="26"/>
    </row>
    <row r="1906" spans="21:24" ht="20.100000000000001" customHeight="1" x14ac:dyDescent="0.2">
      <c r="U1906" s="24"/>
      <c r="W1906" s="25"/>
      <c r="X1906" s="26"/>
    </row>
    <row r="1907" spans="21:24" ht="20.100000000000001" customHeight="1" x14ac:dyDescent="0.2">
      <c r="U1907" s="24"/>
      <c r="W1907" s="25"/>
      <c r="X1907" s="26"/>
    </row>
    <row r="1908" spans="21:24" ht="20.100000000000001" customHeight="1" x14ac:dyDescent="0.2">
      <c r="U1908" s="24"/>
      <c r="W1908" s="25"/>
      <c r="X1908" s="26"/>
    </row>
    <row r="1909" spans="21:24" ht="20.100000000000001" customHeight="1" x14ac:dyDescent="0.2">
      <c r="U1909" s="24"/>
      <c r="W1909" s="25"/>
      <c r="X1909" s="26"/>
    </row>
    <row r="1910" spans="21:24" ht="20.100000000000001" customHeight="1" x14ac:dyDescent="0.2">
      <c r="U1910" s="24"/>
      <c r="W1910" s="25"/>
      <c r="X1910" s="26"/>
    </row>
    <row r="1911" spans="21:24" ht="20.100000000000001" customHeight="1" x14ac:dyDescent="0.2">
      <c r="U1911" s="24"/>
      <c r="W1911" s="25"/>
      <c r="X1911" s="26"/>
    </row>
    <row r="1912" spans="21:24" ht="20.100000000000001" customHeight="1" x14ac:dyDescent="0.2">
      <c r="U1912" s="24"/>
      <c r="W1912" s="25"/>
      <c r="X1912" s="26"/>
    </row>
    <row r="1913" spans="21:24" ht="20.100000000000001" customHeight="1" x14ac:dyDescent="0.2">
      <c r="U1913" s="24"/>
      <c r="W1913" s="25"/>
      <c r="X1913" s="26"/>
    </row>
    <row r="1914" spans="21:24" ht="20.100000000000001" customHeight="1" x14ac:dyDescent="0.2">
      <c r="U1914" s="24"/>
      <c r="W1914" s="25"/>
      <c r="X1914" s="26"/>
    </row>
    <row r="1915" spans="21:24" ht="20.100000000000001" customHeight="1" x14ac:dyDescent="0.2">
      <c r="U1915" s="24"/>
      <c r="W1915" s="25"/>
      <c r="X1915" s="26"/>
    </row>
    <row r="1916" spans="21:24" ht="20.100000000000001" customHeight="1" x14ac:dyDescent="0.2">
      <c r="U1916" s="24"/>
      <c r="W1916" s="25"/>
      <c r="X1916" s="26"/>
    </row>
    <row r="1917" spans="21:24" ht="20.100000000000001" customHeight="1" x14ac:dyDescent="0.2">
      <c r="U1917" s="24"/>
      <c r="W1917" s="25"/>
      <c r="X1917" s="26"/>
    </row>
    <row r="1918" spans="21:24" ht="20.100000000000001" customHeight="1" x14ac:dyDescent="0.2">
      <c r="U1918" s="24"/>
      <c r="W1918" s="25"/>
      <c r="X1918" s="26"/>
    </row>
    <row r="1919" spans="21:24" ht="20.100000000000001" customHeight="1" x14ac:dyDescent="0.2">
      <c r="U1919" s="24"/>
      <c r="W1919" s="25"/>
      <c r="X1919" s="26"/>
    </row>
    <row r="1920" spans="21:24" ht="20.100000000000001" customHeight="1" x14ac:dyDescent="0.2">
      <c r="U1920" s="24"/>
      <c r="W1920" s="25"/>
      <c r="X1920" s="26"/>
    </row>
    <row r="1921" spans="21:24" ht="20.100000000000001" customHeight="1" x14ac:dyDescent="0.2">
      <c r="U1921" s="24"/>
      <c r="W1921" s="25"/>
      <c r="X1921" s="26"/>
    </row>
    <row r="1922" spans="21:24" ht="20.100000000000001" customHeight="1" x14ac:dyDescent="0.2">
      <c r="U1922" s="24"/>
      <c r="W1922" s="25"/>
      <c r="X1922" s="26"/>
    </row>
    <row r="1923" spans="21:24" ht="20.100000000000001" customHeight="1" x14ac:dyDescent="0.2">
      <c r="U1923" s="24"/>
      <c r="W1923" s="25"/>
      <c r="X1923" s="26"/>
    </row>
    <row r="1924" spans="21:24" ht="20.100000000000001" customHeight="1" x14ac:dyDescent="0.2">
      <c r="U1924" s="24"/>
      <c r="W1924" s="25"/>
      <c r="X1924" s="26"/>
    </row>
    <row r="1925" spans="21:24" ht="20.100000000000001" customHeight="1" x14ac:dyDescent="0.2">
      <c r="U1925" s="24"/>
      <c r="W1925" s="25"/>
      <c r="X1925" s="26"/>
    </row>
    <row r="1926" spans="21:24" ht="20.100000000000001" customHeight="1" x14ac:dyDescent="0.2">
      <c r="U1926" s="24"/>
      <c r="W1926" s="25"/>
      <c r="X1926" s="26"/>
    </row>
    <row r="1927" spans="21:24" ht="20.100000000000001" customHeight="1" x14ac:dyDescent="0.2">
      <c r="U1927" s="24"/>
      <c r="W1927" s="25"/>
      <c r="X1927" s="26"/>
    </row>
    <row r="1928" spans="21:24" ht="20.100000000000001" customHeight="1" x14ac:dyDescent="0.2">
      <c r="U1928" s="24"/>
      <c r="W1928" s="25"/>
      <c r="X1928" s="26"/>
    </row>
    <row r="1929" spans="21:24" ht="20.100000000000001" customHeight="1" x14ac:dyDescent="0.2">
      <c r="U1929" s="24"/>
      <c r="W1929" s="25"/>
      <c r="X1929" s="26"/>
    </row>
    <row r="1930" spans="21:24" ht="20.100000000000001" customHeight="1" x14ac:dyDescent="0.2">
      <c r="U1930" s="24"/>
      <c r="W1930" s="25"/>
      <c r="X1930" s="26"/>
    </row>
    <row r="1931" spans="21:24" ht="20.100000000000001" customHeight="1" x14ac:dyDescent="0.2">
      <c r="U1931" s="24"/>
      <c r="W1931" s="25"/>
      <c r="X1931" s="26"/>
    </row>
    <row r="1932" spans="21:24" ht="20.100000000000001" customHeight="1" x14ac:dyDescent="0.2">
      <c r="U1932" s="24"/>
      <c r="W1932" s="25"/>
      <c r="X1932" s="26"/>
    </row>
    <row r="1933" spans="21:24" ht="20.100000000000001" customHeight="1" x14ac:dyDescent="0.2">
      <c r="U1933" s="24"/>
      <c r="W1933" s="25"/>
      <c r="X1933" s="26"/>
    </row>
    <row r="1934" spans="21:24" ht="20.100000000000001" customHeight="1" x14ac:dyDescent="0.2">
      <c r="U1934" s="24"/>
      <c r="W1934" s="25"/>
      <c r="X1934" s="26"/>
    </row>
    <row r="1935" spans="21:24" ht="20.100000000000001" customHeight="1" x14ac:dyDescent="0.2">
      <c r="U1935" s="24"/>
      <c r="W1935" s="25"/>
      <c r="X1935" s="26"/>
    </row>
    <row r="1936" spans="21:24" ht="20.100000000000001" customHeight="1" x14ac:dyDescent="0.2">
      <c r="U1936" s="24"/>
      <c r="W1936" s="25"/>
      <c r="X1936" s="26"/>
    </row>
    <row r="1937" spans="21:24" ht="20.100000000000001" customHeight="1" x14ac:dyDescent="0.2">
      <c r="U1937" s="24"/>
      <c r="W1937" s="25"/>
      <c r="X1937" s="26"/>
    </row>
    <row r="1938" spans="21:24" ht="20.100000000000001" customHeight="1" x14ac:dyDescent="0.2">
      <c r="U1938" s="24"/>
      <c r="W1938" s="25"/>
      <c r="X1938" s="26"/>
    </row>
    <row r="1939" spans="21:24" ht="20.100000000000001" customHeight="1" x14ac:dyDescent="0.2">
      <c r="U1939" s="24"/>
      <c r="W1939" s="25"/>
      <c r="X1939" s="26"/>
    </row>
    <row r="1940" spans="21:24" ht="20.100000000000001" customHeight="1" x14ac:dyDescent="0.2">
      <c r="U1940" s="24"/>
      <c r="W1940" s="25"/>
      <c r="X1940" s="26"/>
    </row>
    <row r="1941" spans="21:24" ht="20.100000000000001" customHeight="1" x14ac:dyDescent="0.2">
      <c r="U1941" s="24"/>
      <c r="W1941" s="25"/>
      <c r="X1941" s="26"/>
    </row>
    <row r="1942" spans="21:24" ht="20.100000000000001" customHeight="1" x14ac:dyDescent="0.2">
      <c r="U1942" s="24"/>
      <c r="W1942" s="25"/>
      <c r="X1942" s="26"/>
    </row>
    <row r="1943" spans="21:24" ht="20.100000000000001" customHeight="1" x14ac:dyDescent="0.2">
      <c r="U1943" s="24"/>
      <c r="W1943" s="25"/>
      <c r="X1943" s="26"/>
    </row>
    <row r="1944" spans="21:24" ht="20.100000000000001" customHeight="1" x14ac:dyDescent="0.2">
      <c r="U1944" s="24"/>
      <c r="W1944" s="25"/>
      <c r="X1944" s="26"/>
    </row>
    <row r="1945" spans="21:24" ht="20.100000000000001" customHeight="1" x14ac:dyDescent="0.2">
      <c r="U1945" s="24"/>
      <c r="W1945" s="25"/>
      <c r="X1945" s="26"/>
    </row>
    <row r="1946" spans="21:24" ht="20.100000000000001" customHeight="1" x14ac:dyDescent="0.2">
      <c r="U1946" s="24"/>
      <c r="W1946" s="25"/>
      <c r="X1946" s="26"/>
    </row>
    <row r="1947" spans="21:24" ht="20.100000000000001" customHeight="1" x14ac:dyDescent="0.2">
      <c r="U1947" s="24"/>
      <c r="W1947" s="25"/>
      <c r="X1947" s="26"/>
    </row>
    <row r="1948" spans="21:24" ht="20.100000000000001" customHeight="1" x14ac:dyDescent="0.2">
      <c r="U1948" s="24"/>
      <c r="W1948" s="25"/>
      <c r="X1948" s="26"/>
    </row>
    <row r="1949" spans="21:24" ht="20.100000000000001" customHeight="1" x14ac:dyDescent="0.2">
      <c r="U1949" s="24"/>
      <c r="W1949" s="25"/>
      <c r="X1949" s="26"/>
    </row>
    <row r="1950" spans="21:24" ht="20.100000000000001" customHeight="1" x14ac:dyDescent="0.2">
      <c r="U1950" s="24"/>
      <c r="W1950" s="25"/>
      <c r="X1950" s="26"/>
    </row>
    <row r="1951" spans="21:24" ht="20.100000000000001" customHeight="1" x14ac:dyDescent="0.2">
      <c r="U1951" s="24"/>
      <c r="W1951" s="25"/>
      <c r="X1951" s="26"/>
    </row>
    <row r="1952" spans="21:24" ht="20.100000000000001" customHeight="1" x14ac:dyDescent="0.2">
      <c r="U1952" s="24"/>
      <c r="W1952" s="25"/>
      <c r="X1952" s="26"/>
    </row>
    <row r="1953" spans="21:24" ht="20.100000000000001" customHeight="1" x14ac:dyDescent="0.2">
      <c r="U1953" s="24"/>
      <c r="W1953" s="25"/>
      <c r="X1953" s="26"/>
    </row>
    <row r="1954" spans="21:24" ht="20.100000000000001" customHeight="1" x14ac:dyDescent="0.2">
      <c r="U1954" s="24"/>
      <c r="W1954" s="25"/>
      <c r="X1954" s="26"/>
    </row>
    <row r="1955" spans="21:24" ht="20.100000000000001" customHeight="1" x14ac:dyDescent="0.2">
      <c r="U1955" s="24"/>
      <c r="W1955" s="25"/>
      <c r="X1955" s="26"/>
    </row>
    <row r="1956" spans="21:24" ht="20.100000000000001" customHeight="1" x14ac:dyDescent="0.2">
      <c r="U1956" s="24"/>
      <c r="W1956" s="25"/>
      <c r="X1956" s="26"/>
    </row>
    <row r="1957" spans="21:24" ht="20.100000000000001" customHeight="1" x14ac:dyDescent="0.2">
      <c r="U1957" s="24"/>
      <c r="W1957" s="25"/>
      <c r="X1957" s="26"/>
    </row>
    <row r="1958" spans="21:24" ht="20.100000000000001" customHeight="1" x14ac:dyDescent="0.2">
      <c r="U1958" s="24"/>
      <c r="W1958" s="25"/>
      <c r="X1958" s="26"/>
    </row>
    <row r="1959" spans="21:24" ht="20.100000000000001" customHeight="1" x14ac:dyDescent="0.2">
      <c r="U1959" s="24"/>
      <c r="W1959" s="25"/>
      <c r="X1959" s="26"/>
    </row>
    <row r="1960" spans="21:24" ht="20.100000000000001" customHeight="1" x14ac:dyDescent="0.2">
      <c r="U1960" s="24"/>
      <c r="W1960" s="25"/>
      <c r="X1960" s="26"/>
    </row>
    <row r="1961" spans="21:24" ht="20.100000000000001" customHeight="1" x14ac:dyDescent="0.2">
      <c r="U1961" s="24"/>
      <c r="W1961" s="25"/>
      <c r="X1961" s="26"/>
    </row>
    <row r="1962" spans="21:24" ht="20.100000000000001" customHeight="1" x14ac:dyDescent="0.2">
      <c r="U1962" s="24"/>
      <c r="W1962" s="25"/>
      <c r="X1962" s="26"/>
    </row>
    <row r="1963" spans="21:24" ht="20.100000000000001" customHeight="1" x14ac:dyDescent="0.2">
      <c r="U1963" s="24"/>
      <c r="W1963" s="25"/>
      <c r="X1963" s="26"/>
    </row>
    <row r="1964" spans="21:24" ht="20.100000000000001" customHeight="1" x14ac:dyDescent="0.2">
      <c r="U1964" s="24"/>
      <c r="W1964" s="25"/>
      <c r="X1964" s="26"/>
    </row>
    <row r="1965" spans="21:24" ht="20.100000000000001" customHeight="1" x14ac:dyDescent="0.2">
      <c r="U1965" s="24"/>
      <c r="W1965" s="25"/>
      <c r="X1965" s="26"/>
    </row>
    <row r="1966" spans="21:24" ht="20.100000000000001" customHeight="1" x14ac:dyDescent="0.2">
      <c r="U1966" s="24"/>
      <c r="W1966" s="25"/>
      <c r="X1966" s="26"/>
    </row>
    <row r="1967" spans="21:24" ht="20.100000000000001" customHeight="1" x14ac:dyDescent="0.2">
      <c r="U1967" s="24"/>
      <c r="W1967" s="25"/>
      <c r="X1967" s="26"/>
    </row>
    <row r="1968" spans="21:24" ht="20.100000000000001" customHeight="1" x14ac:dyDescent="0.2">
      <c r="U1968" s="24"/>
      <c r="W1968" s="25"/>
      <c r="X1968" s="26"/>
    </row>
    <row r="1969" spans="21:24" ht="20.100000000000001" customHeight="1" x14ac:dyDescent="0.2">
      <c r="U1969" s="24"/>
      <c r="W1969" s="25"/>
      <c r="X1969" s="26"/>
    </row>
    <row r="1970" spans="21:24" ht="20.100000000000001" customHeight="1" x14ac:dyDescent="0.2">
      <c r="U1970" s="24"/>
      <c r="W1970" s="25"/>
      <c r="X1970" s="26"/>
    </row>
    <row r="1971" spans="21:24" ht="20.100000000000001" customHeight="1" x14ac:dyDescent="0.2">
      <c r="U1971" s="24"/>
      <c r="W1971" s="25"/>
      <c r="X1971" s="26"/>
    </row>
    <row r="1972" spans="21:24" ht="20.100000000000001" customHeight="1" x14ac:dyDescent="0.2">
      <c r="U1972" s="24"/>
      <c r="W1972" s="25"/>
      <c r="X1972" s="26"/>
    </row>
    <row r="1973" spans="21:24" ht="20.100000000000001" customHeight="1" x14ac:dyDescent="0.2">
      <c r="U1973" s="24"/>
      <c r="W1973" s="25"/>
      <c r="X1973" s="26"/>
    </row>
    <row r="1974" spans="21:24" ht="20.100000000000001" customHeight="1" x14ac:dyDescent="0.2">
      <c r="U1974" s="24"/>
      <c r="W1974" s="25"/>
      <c r="X1974" s="26"/>
    </row>
    <row r="1975" spans="21:24" ht="20.100000000000001" customHeight="1" x14ac:dyDescent="0.2">
      <c r="U1975" s="24"/>
      <c r="W1975" s="25"/>
      <c r="X1975" s="26"/>
    </row>
    <row r="1976" spans="21:24" ht="20.100000000000001" customHeight="1" x14ac:dyDescent="0.2">
      <c r="U1976" s="24"/>
      <c r="W1976" s="25"/>
      <c r="X1976" s="26"/>
    </row>
    <row r="1977" spans="21:24" ht="20.100000000000001" customHeight="1" x14ac:dyDescent="0.2">
      <c r="U1977" s="24"/>
      <c r="W1977" s="25"/>
      <c r="X1977" s="26"/>
    </row>
    <row r="1978" spans="21:24" ht="20.100000000000001" customHeight="1" x14ac:dyDescent="0.2">
      <c r="U1978" s="24"/>
      <c r="W1978" s="25"/>
      <c r="X1978" s="26"/>
    </row>
    <row r="1979" spans="21:24" ht="20.100000000000001" customHeight="1" x14ac:dyDescent="0.2">
      <c r="U1979" s="24"/>
      <c r="W1979" s="25"/>
      <c r="X1979" s="26"/>
    </row>
    <row r="1980" spans="21:24" ht="20.100000000000001" customHeight="1" x14ac:dyDescent="0.2">
      <c r="U1980" s="24"/>
      <c r="W1980" s="25"/>
      <c r="X1980" s="26"/>
    </row>
    <row r="1981" spans="21:24" ht="20.100000000000001" customHeight="1" x14ac:dyDescent="0.2">
      <c r="U1981" s="24"/>
      <c r="W1981" s="25"/>
      <c r="X1981" s="26"/>
    </row>
    <row r="1982" spans="21:24" ht="20.100000000000001" customHeight="1" x14ac:dyDescent="0.2">
      <c r="U1982" s="24"/>
      <c r="W1982" s="25"/>
      <c r="X1982" s="26"/>
    </row>
    <row r="1983" spans="21:24" ht="20.100000000000001" customHeight="1" x14ac:dyDescent="0.2">
      <c r="U1983" s="24"/>
      <c r="W1983" s="25"/>
      <c r="X1983" s="26"/>
    </row>
    <row r="1984" spans="21:24" ht="20.100000000000001" customHeight="1" x14ac:dyDescent="0.2">
      <c r="U1984" s="24"/>
      <c r="W1984" s="25"/>
      <c r="X1984" s="26"/>
    </row>
    <row r="1985" spans="21:24" ht="20.100000000000001" customHeight="1" x14ac:dyDescent="0.2">
      <c r="U1985" s="24"/>
      <c r="W1985" s="25"/>
      <c r="X1985" s="26"/>
    </row>
    <row r="1986" spans="21:24" ht="20.100000000000001" customHeight="1" x14ac:dyDescent="0.2">
      <c r="U1986" s="24"/>
      <c r="W1986" s="25"/>
      <c r="X1986" s="26"/>
    </row>
    <row r="1987" spans="21:24" ht="20.100000000000001" customHeight="1" x14ac:dyDescent="0.2">
      <c r="U1987" s="24"/>
      <c r="W1987" s="25"/>
      <c r="X1987" s="26"/>
    </row>
    <row r="1988" spans="21:24" ht="20.100000000000001" customHeight="1" x14ac:dyDescent="0.2">
      <c r="U1988" s="24"/>
      <c r="W1988" s="25"/>
      <c r="X1988" s="26"/>
    </row>
    <row r="1989" spans="21:24" ht="20.100000000000001" customHeight="1" x14ac:dyDescent="0.2">
      <c r="U1989" s="24"/>
      <c r="W1989" s="25"/>
      <c r="X1989" s="26"/>
    </row>
    <row r="1990" spans="21:24" ht="20.100000000000001" customHeight="1" x14ac:dyDescent="0.2">
      <c r="U1990" s="24"/>
      <c r="W1990" s="25"/>
      <c r="X1990" s="26"/>
    </row>
    <row r="1991" spans="21:24" ht="20.100000000000001" customHeight="1" x14ac:dyDescent="0.2">
      <c r="U1991" s="24"/>
      <c r="W1991" s="25"/>
      <c r="X1991" s="26"/>
    </row>
    <row r="1992" spans="21:24" ht="20.100000000000001" customHeight="1" x14ac:dyDescent="0.2">
      <c r="U1992" s="24"/>
      <c r="W1992" s="25"/>
      <c r="X1992" s="26"/>
    </row>
    <row r="1993" spans="21:24" ht="20.100000000000001" customHeight="1" x14ac:dyDescent="0.2">
      <c r="U1993" s="24"/>
      <c r="W1993" s="25"/>
      <c r="X1993" s="26"/>
    </row>
    <row r="1994" spans="21:24" ht="20.100000000000001" customHeight="1" x14ac:dyDescent="0.2">
      <c r="U1994" s="24"/>
      <c r="W1994" s="25"/>
      <c r="X1994" s="26"/>
    </row>
    <row r="1995" spans="21:24" ht="20.100000000000001" customHeight="1" x14ac:dyDescent="0.2">
      <c r="U1995" s="24"/>
      <c r="W1995" s="25"/>
      <c r="X1995" s="26"/>
    </row>
    <row r="1996" spans="21:24" ht="20.100000000000001" customHeight="1" x14ac:dyDescent="0.2">
      <c r="U1996" s="24"/>
      <c r="W1996" s="25"/>
      <c r="X1996" s="26"/>
    </row>
    <row r="1997" spans="21:24" ht="20.100000000000001" customHeight="1" x14ac:dyDescent="0.2">
      <c r="U1997" s="24"/>
      <c r="W1997" s="25"/>
      <c r="X1997" s="26"/>
    </row>
    <row r="1998" spans="21:24" ht="20.100000000000001" customHeight="1" x14ac:dyDescent="0.2">
      <c r="U1998" s="24"/>
      <c r="W1998" s="25"/>
      <c r="X1998" s="26"/>
    </row>
    <row r="1999" spans="21:24" ht="20.100000000000001" customHeight="1" x14ac:dyDescent="0.2">
      <c r="U1999" s="24"/>
      <c r="W1999" s="25"/>
      <c r="X1999" s="26"/>
    </row>
    <row r="2000" spans="21:24" ht="20.100000000000001" customHeight="1" x14ac:dyDescent="0.2">
      <c r="U2000" s="24"/>
      <c r="W2000" s="25"/>
      <c r="X2000" s="26"/>
    </row>
    <row r="2001" spans="21:24" ht="20.100000000000001" customHeight="1" x14ac:dyDescent="0.2">
      <c r="U2001" s="24"/>
      <c r="W2001" s="25"/>
      <c r="X2001" s="26"/>
    </row>
    <row r="2002" spans="21:24" ht="20.100000000000001" customHeight="1" x14ac:dyDescent="0.2">
      <c r="U2002" s="24"/>
      <c r="W2002" s="25"/>
      <c r="X2002" s="26"/>
    </row>
    <row r="2003" spans="21:24" ht="20.100000000000001" customHeight="1" x14ac:dyDescent="0.2">
      <c r="U2003" s="24"/>
      <c r="W2003" s="25"/>
      <c r="X2003" s="26"/>
    </row>
    <row r="2004" spans="21:24" ht="20.100000000000001" customHeight="1" x14ac:dyDescent="0.2">
      <c r="U2004" s="24"/>
      <c r="W2004" s="25"/>
      <c r="X2004" s="26"/>
    </row>
    <row r="2005" spans="21:24" ht="20.100000000000001" customHeight="1" x14ac:dyDescent="0.2">
      <c r="U2005" s="24"/>
      <c r="W2005" s="25"/>
      <c r="X2005" s="26"/>
    </row>
    <row r="2006" spans="21:24" ht="20.100000000000001" customHeight="1" x14ac:dyDescent="0.2">
      <c r="U2006" s="24"/>
      <c r="W2006" s="25"/>
      <c r="X2006" s="26"/>
    </row>
    <row r="2007" spans="21:24" ht="20.100000000000001" customHeight="1" x14ac:dyDescent="0.2">
      <c r="U2007" s="24"/>
      <c r="W2007" s="25"/>
      <c r="X2007" s="26"/>
    </row>
    <row r="2008" spans="21:24" ht="20.100000000000001" customHeight="1" x14ac:dyDescent="0.2">
      <c r="U2008" s="24"/>
      <c r="W2008" s="25"/>
      <c r="X2008" s="26"/>
    </row>
    <row r="2009" spans="21:24" ht="20.100000000000001" customHeight="1" x14ac:dyDescent="0.2">
      <c r="U2009" s="24"/>
      <c r="W2009" s="25"/>
      <c r="X2009" s="26"/>
    </row>
    <row r="2010" spans="21:24" ht="20.100000000000001" customHeight="1" x14ac:dyDescent="0.2">
      <c r="U2010" s="24"/>
      <c r="W2010" s="25"/>
      <c r="X2010" s="26"/>
    </row>
    <row r="2011" spans="21:24" ht="20.100000000000001" customHeight="1" x14ac:dyDescent="0.2">
      <c r="U2011" s="24"/>
      <c r="W2011" s="25"/>
      <c r="X2011" s="26"/>
    </row>
    <row r="2012" spans="21:24" ht="20.100000000000001" customHeight="1" x14ac:dyDescent="0.2">
      <c r="U2012" s="24"/>
      <c r="W2012" s="25"/>
      <c r="X2012" s="26"/>
    </row>
    <row r="2013" spans="21:24" ht="20.100000000000001" customHeight="1" x14ac:dyDescent="0.2">
      <c r="U2013" s="24"/>
      <c r="W2013" s="25"/>
      <c r="X2013" s="26"/>
    </row>
    <row r="2014" spans="21:24" ht="20.100000000000001" customHeight="1" x14ac:dyDescent="0.2">
      <c r="U2014" s="24"/>
      <c r="W2014" s="25"/>
      <c r="X2014" s="26"/>
    </row>
    <row r="2015" spans="21:24" ht="20.100000000000001" customHeight="1" x14ac:dyDescent="0.2">
      <c r="U2015" s="24"/>
      <c r="W2015" s="25"/>
      <c r="X2015" s="26"/>
    </row>
    <row r="2016" spans="21:24" ht="20.100000000000001" customHeight="1" x14ac:dyDescent="0.2">
      <c r="U2016" s="24"/>
      <c r="W2016" s="25"/>
      <c r="X2016" s="26"/>
    </row>
    <row r="2017" spans="21:24" ht="20.100000000000001" customHeight="1" x14ac:dyDescent="0.2">
      <c r="U2017" s="24"/>
      <c r="W2017" s="25"/>
      <c r="X2017" s="26"/>
    </row>
    <row r="2018" spans="21:24" ht="20.100000000000001" customHeight="1" x14ac:dyDescent="0.2">
      <c r="U2018" s="24"/>
      <c r="W2018" s="25"/>
      <c r="X2018" s="26"/>
    </row>
    <row r="2019" spans="21:24" ht="20.100000000000001" customHeight="1" x14ac:dyDescent="0.2">
      <c r="U2019" s="24"/>
      <c r="W2019" s="25"/>
      <c r="X2019" s="26"/>
    </row>
    <row r="2020" spans="21:24" ht="20.100000000000001" customHeight="1" x14ac:dyDescent="0.2">
      <c r="U2020" s="24"/>
      <c r="W2020" s="25"/>
      <c r="X2020" s="26"/>
    </row>
    <row r="2021" spans="21:24" ht="20.100000000000001" customHeight="1" x14ac:dyDescent="0.2">
      <c r="U2021" s="24"/>
      <c r="W2021" s="25"/>
      <c r="X2021" s="26"/>
    </row>
    <row r="2022" spans="21:24" ht="20.100000000000001" customHeight="1" x14ac:dyDescent="0.2">
      <c r="U2022" s="24"/>
      <c r="W2022" s="25"/>
      <c r="X2022" s="26"/>
    </row>
    <row r="2023" spans="21:24" ht="20.100000000000001" customHeight="1" x14ac:dyDescent="0.2">
      <c r="U2023" s="24"/>
      <c r="W2023" s="25"/>
      <c r="X2023" s="26"/>
    </row>
    <row r="2024" spans="21:24" ht="20.100000000000001" customHeight="1" x14ac:dyDescent="0.2">
      <c r="U2024" s="24"/>
      <c r="W2024" s="25"/>
      <c r="X2024" s="26"/>
    </row>
    <row r="2025" spans="21:24" ht="20.100000000000001" customHeight="1" x14ac:dyDescent="0.2">
      <c r="U2025" s="24"/>
      <c r="W2025" s="25"/>
      <c r="X2025" s="26"/>
    </row>
    <row r="2026" spans="21:24" ht="20.100000000000001" customHeight="1" x14ac:dyDescent="0.2">
      <c r="U2026" s="24"/>
      <c r="W2026" s="25"/>
      <c r="X2026" s="26"/>
    </row>
    <row r="2027" spans="21:24" ht="20.100000000000001" customHeight="1" x14ac:dyDescent="0.2">
      <c r="U2027" s="24"/>
      <c r="W2027" s="25"/>
      <c r="X2027" s="26"/>
    </row>
    <row r="2028" spans="21:24" ht="20.100000000000001" customHeight="1" x14ac:dyDescent="0.2">
      <c r="U2028" s="24"/>
      <c r="W2028" s="25"/>
      <c r="X2028" s="26"/>
    </row>
    <row r="2029" spans="21:24" ht="20.100000000000001" customHeight="1" x14ac:dyDescent="0.2">
      <c r="U2029" s="24"/>
      <c r="W2029" s="25"/>
      <c r="X2029" s="26"/>
    </row>
    <row r="2030" spans="21:24" ht="20.100000000000001" customHeight="1" x14ac:dyDescent="0.2">
      <c r="U2030" s="24"/>
      <c r="W2030" s="25"/>
      <c r="X2030" s="26"/>
    </row>
    <row r="2031" spans="21:24" ht="20.100000000000001" customHeight="1" x14ac:dyDescent="0.2">
      <c r="U2031" s="24"/>
      <c r="W2031" s="25"/>
      <c r="X2031" s="26"/>
    </row>
    <row r="2032" spans="21:24" ht="20.100000000000001" customHeight="1" x14ac:dyDescent="0.2">
      <c r="U2032" s="24"/>
      <c r="W2032" s="25"/>
      <c r="X2032" s="26"/>
    </row>
    <row r="2033" spans="21:24" ht="20.100000000000001" customHeight="1" x14ac:dyDescent="0.2">
      <c r="U2033" s="24"/>
      <c r="W2033" s="25"/>
      <c r="X2033" s="26"/>
    </row>
    <row r="2034" spans="21:24" ht="20.100000000000001" customHeight="1" x14ac:dyDescent="0.2">
      <c r="U2034" s="24"/>
      <c r="W2034" s="25"/>
      <c r="X2034" s="26"/>
    </row>
    <row r="2035" spans="21:24" ht="20.100000000000001" customHeight="1" x14ac:dyDescent="0.2">
      <c r="U2035" s="24"/>
      <c r="W2035" s="25"/>
      <c r="X2035" s="26"/>
    </row>
    <row r="2036" spans="21:24" ht="20.100000000000001" customHeight="1" x14ac:dyDescent="0.2">
      <c r="U2036" s="24"/>
      <c r="W2036" s="25"/>
      <c r="X2036" s="26"/>
    </row>
    <row r="2037" spans="21:24" ht="20.100000000000001" customHeight="1" x14ac:dyDescent="0.2">
      <c r="U2037" s="24"/>
      <c r="W2037" s="25"/>
      <c r="X2037" s="26"/>
    </row>
    <row r="2038" spans="21:24" ht="20.100000000000001" customHeight="1" x14ac:dyDescent="0.2">
      <c r="U2038" s="24"/>
      <c r="W2038" s="25"/>
      <c r="X2038" s="26"/>
    </row>
    <row r="2039" spans="21:24" ht="20.100000000000001" customHeight="1" x14ac:dyDescent="0.2">
      <c r="U2039" s="24"/>
      <c r="W2039" s="25"/>
      <c r="X2039" s="26"/>
    </row>
    <row r="2040" spans="21:24" ht="20.100000000000001" customHeight="1" x14ac:dyDescent="0.2">
      <c r="U2040" s="24"/>
      <c r="W2040" s="25"/>
      <c r="X2040" s="26"/>
    </row>
    <row r="2041" spans="21:24" ht="20.100000000000001" customHeight="1" x14ac:dyDescent="0.2">
      <c r="U2041" s="24"/>
      <c r="W2041" s="25"/>
      <c r="X2041" s="26"/>
    </row>
    <row r="2042" spans="21:24" ht="20.100000000000001" customHeight="1" x14ac:dyDescent="0.2">
      <c r="U2042" s="24"/>
      <c r="W2042" s="25"/>
      <c r="X2042" s="26"/>
    </row>
    <row r="2043" spans="21:24" ht="20.100000000000001" customHeight="1" x14ac:dyDescent="0.2">
      <c r="U2043" s="24"/>
      <c r="W2043" s="25"/>
      <c r="X2043" s="26"/>
    </row>
    <row r="2044" spans="21:24" ht="20.100000000000001" customHeight="1" x14ac:dyDescent="0.2">
      <c r="U2044" s="24"/>
      <c r="W2044" s="25"/>
      <c r="X2044" s="26"/>
    </row>
    <row r="2045" spans="21:24" ht="20.100000000000001" customHeight="1" x14ac:dyDescent="0.2">
      <c r="U2045" s="24"/>
      <c r="W2045" s="25"/>
      <c r="X2045" s="26"/>
    </row>
    <row r="2046" spans="21:24" ht="20.100000000000001" customHeight="1" x14ac:dyDescent="0.2">
      <c r="U2046" s="24"/>
      <c r="W2046" s="25"/>
      <c r="X2046" s="26"/>
    </row>
    <row r="2047" spans="21:24" ht="20.100000000000001" customHeight="1" x14ac:dyDescent="0.2">
      <c r="U2047" s="24"/>
      <c r="W2047" s="25"/>
      <c r="X2047" s="26"/>
    </row>
    <row r="2048" spans="21:24" ht="20.100000000000001" customHeight="1" x14ac:dyDescent="0.2">
      <c r="U2048" s="24"/>
      <c r="W2048" s="25"/>
      <c r="X2048" s="26"/>
    </row>
    <row r="2049" spans="21:24" ht="20.100000000000001" customHeight="1" x14ac:dyDescent="0.2">
      <c r="U2049" s="24"/>
      <c r="W2049" s="25"/>
      <c r="X2049" s="26"/>
    </row>
    <row r="2050" spans="21:24" ht="20.100000000000001" customHeight="1" x14ac:dyDescent="0.2">
      <c r="U2050" s="24"/>
      <c r="W2050" s="25"/>
      <c r="X2050" s="26"/>
    </row>
    <row r="2051" spans="21:24" ht="20.100000000000001" customHeight="1" x14ac:dyDescent="0.2">
      <c r="U2051" s="24"/>
      <c r="W2051" s="25"/>
      <c r="X2051" s="26"/>
    </row>
    <row r="2052" spans="21:24" ht="20.100000000000001" customHeight="1" x14ac:dyDescent="0.2">
      <c r="U2052" s="24"/>
      <c r="W2052" s="25"/>
      <c r="X2052" s="26"/>
    </row>
    <row r="2053" spans="21:24" ht="20.100000000000001" customHeight="1" x14ac:dyDescent="0.2">
      <c r="U2053" s="24"/>
      <c r="W2053" s="25"/>
      <c r="X2053" s="26"/>
    </row>
    <row r="2054" spans="21:24" ht="20.100000000000001" customHeight="1" x14ac:dyDescent="0.2">
      <c r="U2054" s="24"/>
      <c r="W2054" s="25"/>
      <c r="X2054" s="26"/>
    </row>
    <row r="2055" spans="21:24" ht="20.100000000000001" customHeight="1" x14ac:dyDescent="0.2">
      <c r="U2055" s="24"/>
      <c r="W2055" s="25"/>
      <c r="X2055" s="26"/>
    </row>
    <row r="2056" spans="21:24" ht="20.100000000000001" customHeight="1" x14ac:dyDescent="0.2">
      <c r="U2056" s="24"/>
      <c r="W2056" s="25"/>
      <c r="X2056" s="26"/>
    </row>
    <row r="2057" spans="21:24" ht="20.100000000000001" customHeight="1" x14ac:dyDescent="0.2">
      <c r="U2057" s="24"/>
      <c r="W2057" s="25"/>
      <c r="X2057" s="26"/>
    </row>
    <row r="2058" spans="21:24" ht="20.100000000000001" customHeight="1" x14ac:dyDescent="0.2">
      <c r="U2058" s="24"/>
      <c r="W2058" s="25"/>
      <c r="X2058" s="26"/>
    </row>
    <row r="2059" spans="21:24" ht="20.100000000000001" customHeight="1" x14ac:dyDescent="0.2">
      <c r="U2059" s="24"/>
      <c r="W2059" s="25"/>
      <c r="X2059" s="26"/>
    </row>
    <row r="2060" spans="21:24" ht="20.100000000000001" customHeight="1" x14ac:dyDescent="0.2">
      <c r="U2060" s="24"/>
      <c r="W2060" s="25"/>
      <c r="X2060" s="26"/>
    </row>
    <row r="2061" spans="21:24" ht="20.100000000000001" customHeight="1" x14ac:dyDescent="0.2">
      <c r="U2061" s="24"/>
      <c r="W2061" s="25"/>
      <c r="X2061" s="26"/>
    </row>
    <row r="2062" spans="21:24" ht="20.100000000000001" customHeight="1" x14ac:dyDescent="0.2">
      <c r="U2062" s="24"/>
      <c r="W2062" s="25"/>
      <c r="X2062" s="26"/>
    </row>
    <row r="2063" spans="21:24" ht="20.100000000000001" customHeight="1" x14ac:dyDescent="0.2">
      <c r="U2063" s="24"/>
      <c r="W2063" s="25"/>
      <c r="X2063" s="26"/>
    </row>
    <row r="2064" spans="21:24" ht="20.100000000000001" customHeight="1" x14ac:dyDescent="0.2">
      <c r="U2064" s="24"/>
      <c r="W2064" s="25"/>
      <c r="X2064" s="26"/>
    </row>
    <row r="2065" spans="21:24" ht="20.100000000000001" customHeight="1" x14ac:dyDescent="0.2">
      <c r="U2065" s="24"/>
      <c r="W2065" s="25"/>
      <c r="X2065" s="26"/>
    </row>
    <row r="2066" spans="21:24" ht="20.100000000000001" customHeight="1" x14ac:dyDescent="0.2">
      <c r="U2066" s="24"/>
      <c r="W2066" s="25"/>
      <c r="X2066" s="26"/>
    </row>
    <row r="2067" spans="21:24" ht="20.100000000000001" customHeight="1" x14ac:dyDescent="0.2">
      <c r="U2067" s="24"/>
      <c r="W2067" s="25"/>
      <c r="X2067" s="26"/>
    </row>
    <row r="2068" spans="21:24" ht="20.100000000000001" customHeight="1" x14ac:dyDescent="0.2">
      <c r="U2068" s="24"/>
      <c r="W2068" s="25"/>
      <c r="X2068" s="26"/>
    </row>
    <row r="2069" spans="21:24" ht="20.100000000000001" customHeight="1" x14ac:dyDescent="0.2">
      <c r="U2069" s="24"/>
      <c r="W2069" s="25"/>
      <c r="X2069" s="26"/>
    </row>
    <row r="2070" spans="21:24" ht="20.100000000000001" customHeight="1" x14ac:dyDescent="0.2">
      <c r="U2070" s="24"/>
      <c r="W2070" s="25"/>
      <c r="X2070" s="26"/>
    </row>
    <row r="2071" spans="21:24" ht="20.100000000000001" customHeight="1" x14ac:dyDescent="0.2">
      <c r="U2071" s="24"/>
      <c r="W2071" s="25"/>
      <c r="X2071" s="26"/>
    </row>
    <row r="2072" spans="21:24" ht="20.100000000000001" customHeight="1" x14ac:dyDescent="0.2">
      <c r="U2072" s="24"/>
      <c r="W2072" s="25"/>
      <c r="X2072" s="26"/>
    </row>
    <row r="2073" spans="21:24" ht="20.100000000000001" customHeight="1" x14ac:dyDescent="0.2">
      <c r="U2073" s="24"/>
      <c r="W2073" s="25"/>
      <c r="X2073" s="26"/>
    </row>
    <row r="2074" spans="21:24" ht="20.100000000000001" customHeight="1" x14ac:dyDescent="0.2">
      <c r="U2074" s="24"/>
      <c r="W2074" s="25"/>
      <c r="X2074" s="26"/>
    </row>
    <row r="2075" spans="21:24" ht="20.100000000000001" customHeight="1" x14ac:dyDescent="0.2">
      <c r="U2075" s="24"/>
      <c r="W2075" s="25"/>
      <c r="X2075" s="26"/>
    </row>
    <row r="2076" spans="21:24" ht="20.100000000000001" customHeight="1" x14ac:dyDescent="0.2">
      <c r="U2076" s="24"/>
      <c r="W2076" s="25"/>
      <c r="X2076" s="26"/>
    </row>
    <row r="2077" spans="21:24" ht="20.100000000000001" customHeight="1" x14ac:dyDescent="0.2">
      <c r="U2077" s="24"/>
      <c r="W2077" s="25"/>
      <c r="X2077" s="26"/>
    </row>
    <row r="2078" spans="21:24" ht="20.100000000000001" customHeight="1" x14ac:dyDescent="0.2">
      <c r="U2078" s="24"/>
      <c r="W2078" s="25"/>
      <c r="X2078" s="26"/>
    </row>
    <row r="2079" spans="21:24" ht="20.100000000000001" customHeight="1" x14ac:dyDescent="0.2">
      <c r="U2079" s="24"/>
      <c r="W2079" s="25"/>
      <c r="X2079" s="26"/>
    </row>
    <row r="2080" spans="21:24" ht="20.100000000000001" customHeight="1" x14ac:dyDescent="0.2">
      <c r="U2080" s="24"/>
      <c r="W2080" s="25"/>
      <c r="X2080" s="26"/>
    </row>
    <row r="2081" spans="21:24" ht="20.100000000000001" customHeight="1" x14ac:dyDescent="0.2">
      <c r="U2081" s="24"/>
      <c r="W2081" s="25"/>
      <c r="X2081" s="26"/>
    </row>
    <row r="2082" spans="21:24" ht="20.100000000000001" customHeight="1" x14ac:dyDescent="0.2">
      <c r="U2082" s="24"/>
      <c r="W2082" s="25"/>
      <c r="X2082" s="26"/>
    </row>
    <row r="2083" spans="21:24" ht="20.100000000000001" customHeight="1" x14ac:dyDescent="0.2">
      <c r="U2083" s="24"/>
      <c r="W2083" s="25"/>
      <c r="X2083" s="26"/>
    </row>
    <row r="2084" spans="21:24" ht="20.100000000000001" customHeight="1" x14ac:dyDescent="0.2">
      <c r="U2084" s="24"/>
      <c r="W2084" s="25"/>
      <c r="X2084" s="26"/>
    </row>
    <row r="2085" spans="21:24" ht="20.100000000000001" customHeight="1" x14ac:dyDescent="0.2">
      <c r="U2085" s="24"/>
      <c r="W2085" s="25"/>
      <c r="X2085" s="26"/>
    </row>
    <row r="2086" spans="21:24" ht="20.100000000000001" customHeight="1" x14ac:dyDescent="0.2">
      <c r="U2086" s="24"/>
      <c r="W2086" s="25"/>
      <c r="X2086" s="26"/>
    </row>
    <row r="2087" spans="21:24" ht="20.100000000000001" customHeight="1" x14ac:dyDescent="0.2">
      <c r="U2087" s="24"/>
      <c r="W2087" s="25"/>
      <c r="X2087" s="26"/>
    </row>
    <row r="2088" spans="21:24" ht="20.100000000000001" customHeight="1" x14ac:dyDescent="0.2">
      <c r="U2088" s="24"/>
      <c r="W2088" s="25"/>
      <c r="X2088" s="26"/>
    </row>
    <row r="2089" spans="21:24" ht="20.100000000000001" customHeight="1" x14ac:dyDescent="0.2">
      <c r="U2089" s="24"/>
      <c r="W2089" s="25"/>
      <c r="X2089" s="26"/>
    </row>
    <row r="2090" spans="21:24" ht="20.100000000000001" customHeight="1" x14ac:dyDescent="0.2">
      <c r="U2090" s="24"/>
      <c r="W2090" s="25"/>
      <c r="X2090" s="26"/>
    </row>
    <row r="2091" spans="21:24" ht="20.100000000000001" customHeight="1" x14ac:dyDescent="0.2">
      <c r="U2091" s="24"/>
      <c r="W2091" s="25"/>
      <c r="X2091" s="26"/>
    </row>
    <row r="2092" spans="21:24" ht="20.100000000000001" customHeight="1" x14ac:dyDescent="0.2">
      <c r="U2092" s="24"/>
      <c r="W2092" s="25"/>
      <c r="X2092" s="26"/>
    </row>
    <row r="2093" spans="21:24" ht="20.100000000000001" customHeight="1" x14ac:dyDescent="0.2">
      <c r="U2093" s="24"/>
      <c r="W2093" s="25"/>
      <c r="X2093" s="26"/>
    </row>
    <row r="2094" spans="21:24" ht="20.100000000000001" customHeight="1" x14ac:dyDescent="0.2">
      <c r="U2094" s="24"/>
      <c r="W2094" s="25"/>
      <c r="X2094" s="26"/>
    </row>
    <row r="2095" spans="21:24" ht="20.100000000000001" customHeight="1" x14ac:dyDescent="0.2">
      <c r="U2095" s="24"/>
      <c r="W2095" s="25"/>
      <c r="X2095" s="26"/>
    </row>
    <row r="2096" spans="21:24" ht="20.100000000000001" customHeight="1" x14ac:dyDescent="0.2">
      <c r="U2096" s="24"/>
      <c r="W2096" s="25"/>
      <c r="X2096" s="26"/>
    </row>
    <row r="2097" spans="21:24" ht="20.100000000000001" customHeight="1" x14ac:dyDescent="0.2">
      <c r="U2097" s="24"/>
      <c r="W2097" s="25"/>
      <c r="X2097" s="26"/>
    </row>
    <row r="2098" spans="21:24" ht="20.100000000000001" customHeight="1" x14ac:dyDescent="0.2">
      <c r="U2098" s="24"/>
      <c r="W2098" s="25"/>
      <c r="X2098" s="26"/>
    </row>
    <row r="2099" spans="21:24" ht="20.100000000000001" customHeight="1" x14ac:dyDescent="0.2">
      <c r="U2099" s="24"/>
      <c r="W2099" s="25"/>
      <c r="X2099" s="26"/>
    </row>
    <row r="2100" spans="21:24" ht="20.100000000000001" customHeight="1" x14ac:dyDescent="0.2">
      <c r="U2100" s="24"/>
      <c r="W2100" s="25"/>
      <c r="X2100" s="26"/>
    </row>
    <row r="2101" spans="21:24" ht="20.100000000000001" customHeight="1" x14ac:dyDescent="0.2">
      <c r="U2101" s="24"/>
      <c r="W2101" s="25"/>
      <c r="X2101" s="26"/>
    </row>
    <row r="2102" spans="21:24" ht="20.100000000000001" customHeight="1" x14ac:dyDescent="0.2">
      <c r="U2102" s="24"/>
      <c r="W2102" s="25"/>
      <c r="X2102" s="26"/>
    </row>
    <row r="2103" spans="21:24" ht="20.100000000000001" customHeight="1" x14ac:dyDescent="0.2">
      <c r="U2103" s="24"/>
      <c r="W2103" s="25"/>
      <c r="X2103" s="26"/>
    </row>
    <row r="2104" spans="21:24" ht="20.100000000000001" customHeight="1" x14ac:dyDescent="0.2">
      <c r="U2104" s="24"/>
      <c r="W2104" s="25"/>
      <c r="X2104" s="26"/>
    </row>
    <row r="2105" spans="21:24" ht="20.100000000000001" customHeight="1" x14ac:dyDescent="0.2">
      <c r="U2105" s="24"/>
      <c r="W2105" s="25"/>
      <c r="X2105" s="26"/>
    </row>
    <row r="2106" spans="21:24" ht="20.100000000000001" customHeight="1" x14ac:dyDescent="0.2">
      <c r="U2106" s="24"/>
      <c r="W2106" s="25"/>
      <c r="X2106" s="26"/>
    </row>
    <row r="2107" spans="21:24" ht="20.100000000000001" customHeight="1" x14ac:dyDescent="0.2">
      <c r="U2107" s="24"/>
      <c r="W2107" s="25"/>
      <c r="X2107" s="26"/>
    </row>
    <row r="2108" spans="21:24" ht="20.100000000000001" customHeight="1" x14ac:dyDescent="0.2">
      <c r="U2108" s="24"/>
      <c r="W2108" s="25"/>
      <c r="X2108" s="26"/>
    </row>
    <row r="2109" spans="21:24" ht="20.100000000000001" customHeight="1" x14ac:dyDescent="0.2">
      <c r="U2109" s="24"/>
      <c r="W2109" s="25"/>
      <c r="X2109" s="26"/>
    </row>
    <row r="2110" spans="21:24" ht="20.100000000000001" customHeight="1" x14ac:dyDescent="0.2">
      <c r="U2110" s="24"/>
      <c r="W2110" s="25"/>
      <c r="X2110" s="26"/>
    </row>
    <row r="2111" spans="21:24" ht="20.100000000000001" customHeight="1" x14ac:dyDescent="0.2">
      <c r="U2111" s="24"/>
      <c r="W2111" s="25"/>
      <c r="X2111" s="26"/>
    </row>
    <row r="2112" spans="21:24" ht="20.100000000000001" customHeight="1" x14ac:dyDescent="0.2">
      <c r="U2112" s="24"/>
      <c r="W2112" s="25"/>
      <c r="X2112" s="26"/>
    </row>
    <row r="2113" spans="21:24" ht="20.100000000000001" customHeight="1" x14ac:dyDescent="0.2">
      <c r="U2113" s="24"/>
      <c r="W2113" s="25"/>
      <c r="X2113" s="26"/>
    </row>
    <row r="2114" spans="21:24" ht="20.100000000000001" customHeight="1" x14ac:dyDescent="0.2">
      <c r="U2114" s="24"/>
      <c r="W2114" s="25"/>
      <c r="X2114" s="26"/>
    </row>
    <row r="2115" spans="21:24" ht="20.100000000000001" customHeight="1" x14ac:dyDescent="0.2">
      <c r="U2115" s="24"/>
      <c r="W2115" s="25"/>
      <c r="X2115" s="26"/>
    </row>
    <row r="2116" spans="21:24" ht="20.100000000000001" customHeight="1" x14ac:dyDescent="0.2">
      <c r="U2116" s="24"/>
      <c r="W2116" s="25"/>
      <c r="X2116" s="26"/>
    </row>
    <row r="2117" spans="21:24" ht="20.100000000000001" customHeight="1" x14ac:dyDescent="0.2">
      <c r="U2117" s="24"/>
      <c r="W2117" s="25"/>
      <c r="X2117" s="26"/>
    </row>
    <row r="2118" spans="21:24" ht="20.100000000000001" customHeight="1" x14ac:dyDescent="0.2">
      <c r="U2118" s="24"/>
      <c r="W2118" s="25"/>
      <c r="X2118" s="26"/>
    </row>
    <row r="2119" spans="21:24" ht="20.100000000000001" customHeight="1" x14ac:dyDescent="0.2">
      <c r="U2119" s="24"/>
      <c r="W2119" s="25"/>
      <c r="X2119" s="26"/>
    </row>
    <row r="2120" spans="21:24" ht="20.100000000000001" customHeight="1" x14ac:dyDescent="0.2">
      <c r="U2120" s="24"/>
      <c r="W2120" s="25"/>
      <c r="X2120" s="26"/>
    </row>
    <row r="2121" spans="21:24" ht="20.100000000000001" customHeight="1" x14ac:dyDescent="0.2">
      <c r="U2121" s="24"/>
      <c r="W2121" s="25"/>
      <c r="X2121" s="26"/>
    </row>
    <row r="2122" spans="21:24" ht="20.100000000000001" customHeight="1" x14ac:dyDescent="0.2">
      <c r="U2122" s="24"/>
      <c r="W2122" s="25"/>
      <c r="X2122" s="26"/>
    </row>
    <row r="2123" spans="21:24" ht="20.100000000000001" customHeight="1" x14ac:dyDescent="0.2">
      <c r="U2123" s="24"/>
      <c r="W2123" s="25"/>
      <c r="X2123" s="26"/>
    </row>
    <row r="2124" spans="21:24" ht="20.100000000000001" customHeight="1" x14ac:dyDescent="0.2">
      <c r="U2124" s="24"/>
      <c r="W2124" s="25"/>
      <c r="X2124" s="26"/>
    </row>
    <row r="2125" spans="21:24" ht="20.100000000000001" customHeight="1" x14ac:dyDescent="0.2">
      <c r="U2125" s="24"/>
      <c r="W2125" s="25"/>
      <c r="X2125" s="26"/>
    </row>
    <row r="2126" spans="21:24" ht="20.100000000000001" customHeight="1" x14ac:dyDescent="0.2">
      <c r="U2126" s="24"/>
      <c r="W2126" s="25"/>
      <c r="X2126" s="26"/>
    </row>
    <row r="2127" spans="21:24" ht="20.100000000000001" customHeight="1" x14ac:dyDescent="0.2">
      <c r="U2127" s="24"/>
      <c r="W2127" s="25"/>
      <c r="X2127" s="26"/>
    </row>
    <row r="2128" spans="21:24" ht="20.100000000000001" customHeight="1" x14ac:dyDescent="0.2">
      <c r="U2128" s="24"/>
      <c r="W2128" s="25"/>
      <c r="X2128" s="26"/>
    </row>
    <row r="2129" spans="21:24" ht="20.100000000000001" customHeight="1" x14ac:dyDescent="0.2">
      <c r="U2129" s="24"/>
      <c r="W2129" s="25"/>
      <c r="X2129" s="26"/>
    </row>
    <row r="2130" spans="21:24" ht="20.100000000000001" customHeight="1" x14ac:dyDescent="0.2">
      <c r="U2130" s="24"/>
      <c r="W2130" s="25"/>
      <c r="X2130" s="26"/>
    </row>
    <row r="2131" spans="21:24" ht="20.100000000000001" customHeight="1" x14ac:dyDescent="0.2">
      <c r="U2131" s="24"/>
      <c r="W2131" s="25"/>
      <c r="X2131" s="26"/>
    </row>
    <row r="2132" spans="21:24" ht="20.100000000000001" customHeight="1" x14ac:dyDescent="0.2">
      <c r="U2132" s="24"/>
      <c r="W2132" s="25"/>
      <c r="X2132" s="26"/>
    </row>
    <row r="2133" spans="21:24" ht="20.100000000000001" customHeight="1" x14ac:dyDescent="0.2">
      <c r="U2133" s="24"/>
      <c r="W2133" s="25"/>
      <c r="X2133" s="26"/>
    </row>
    <row r="2134" spans="21:24" ht="20.100000000000001" customHeight="1" x14ac:dyDescent="0.2">
      <c r="U2134" s="24"/>
      <c r="W2134" s="25"/>
      <c r="X2134" s="26"/>
    </row>
    <row r="2135" spans="21:24" ht="20.100000000000001" customHeight="1" x14ac:dyDescent="0.2">
      <c r="U2135" s="24"/>
      <c r="W2135" s="25"/>
      <c r="X2135" s="26"/>
    </row>
    <row r="2136" spans="21:24" ht="20.100000000000001" customHeight="1" x14ac:dyDescent="0.2">
      <c r="U2136" s="24"/>
      <c r="W2136" s="25"/>
      <c r="X2136" s="26"/>
    </row>
    <row r="2137" spans="21:24" ht="20.100000000000001" customHeight="1" x14ac:dyDescent="0.2">
      <c r="U2137" s="24"/>
      <c r="W2137" s="25"/>
      <c r="X2137" s="26"/>
    </row>
    <row r="2138" spans="21:24" ht="20.100000000000001" customHeight="1" x14ac:dyDescent="0.2">
      <c r="U2138" s="24"/>
      <c r="W2138" s="25"/>
      <c r="X2138" s="26"/>
    </row>
    <row r="2139" spans="21:24" ht="20.100000000000001" customHeight="1" x14ac:dyDescent="0.2">
      <c r="U2139" s="24"/>
      <c r="W2139" s="25"/>
      <c r="X2139" s="26"/>
    </row>
    <row r="2140" spans="21:24" ht="20.100000000000001" customHeight="1" x14ac:dyDescent="0.2">
      <c r="U2140" s="24"/>
      <c r="W2140" s="25"/>
      <c r="X2140" s="26"/>
    </row>
    <row r="2141" spans="21:24" ht="20.100000000000001" customHeight="1" x14ac:dyDescent="0.2">
      <c r="U2141" s="24"/>
      <c r="W2141" s="25"/>
      <c r="X2141" s="26"/>
    </row>
    <row r="2142" spans="21:24" ht="20.100000000000001" customHeight="1" x14ac:dyDescent="0.2">
      <c r="U2142" s="24"/>
      <c r="W2142" s="25"/>
      <c r="X2142" s="26"/>
    </row>
    <row r="2143" spans="21:24" ht="20.100000000000001" customHeight="1" x14ac:dyDescent="0.2">
      <c r="U2143" s="24"/>
      <c r="W2143" s="25"/>
      <c r="X2143" s="26"/>
    </row>
    <row r="2144" spans="21:24" ht="20.100000000000001" customHeight="1" x14ac:dyDescent="0.2">
      <c r="U2144" s="24"/>
      <c r="W2144" s="25"/>
      <c r="X2144" s="26"/>
    </row>
    <row r="2145" spans="21:24" ht="20.100000000000001" customHeight="1" x14ac:dyDescent="0.2">
      <c r="U2145" s="24"/>
      <c r="W2145" s="25"/>
      <c r="X2145" s="26"/>
    </row>
    <row r="2146" spans="21:24" ht="20.100000000000001" customHeight="1" x14ac:dyDescent="0.2">
      <c r="U2146" s="24"/>
      <c r="W2146" s="25"/>
      <c r="X2146" s="26"/>
    </row>
    <row r="2147" spans="21:24" ht="20.100000000000001" customHeight="1" x14ac:dyDescent="0.2">
      <c r="U2147" s="24"/>
      <c r="W2147" s="25"/>
      <c r="X2147" s="26"/>
    </row>
    <row r="2148" spans="21:24" ht="20.100000000000001" customHeight="1" x14ac:dyDescent="0.2">
      <c r="U2148" s="24"/>
      <c r="W2148" s="25"/>
      <c r="X2148" s="26"/>
    </row>
    <row r="2149" spans="21:24" ht="20.100000000000001" customHeight="1" x14ac:dyDescent="0.2">
      <c r="U2149" s="24"/>
      <c r="W2149" s="25"/>
      <c r="X2149" s="26"/>
    </row>
    <row r="2150" spans="21:24" ht="20.100000000000001" customHeight="1" x14ac:dyDescent="0.2">
      <c r="U2150" s="24"/>
      <c r="W2150" s="25"/>
      <c r="X2150" s="26"/>
    </row>
    <row r="2151" spans="21:24" ht="20.100000000000001" customHeight="1" x14ac:dyDescent="0.2">
      <c r="U2151" s="24"/>
      <c r="W2151" s="25"/>
      <c r="X2151" s="26"/>
    </row>
    <row r="2152" spans="21:24" ht="20.100000000000001" customHeight="1" x14ac:dyDescent="0.2">
      <c r="U2152" s="24"/>
      <c r="W2152" s="25"/>
      <c r="X2152" s="26"/>
    </row>
    <row r="2153" spans="21:24" ht="20.100000000000001" customHeight="1" x14ac:dyDescent="0.2">
      <c r="U2153" s="24"/>
      <c r="W2153" s="25"/>
      <c r="X2153" s="26"/>
    </row>
    <row r="2154" spans="21:24" ht="20.100000000000001" customHeight="1" x14ac:dyDescent="0.2">
      <c r="U2154" s="24"/>
      <c r="W2154" s="25"/>
      <c r="X2154" s="26"/>
    </row>
    <row r="2155" spans="21:24" ht="20.100000000000001" customHeight="1" x14ac:dyDescent="0.2">
      <c r="U2155" s="24"/>
      <c r="W2155" s="25"/>
      <c r="X2155" s="26"/>
    </row>
    <row r="2156" spans="21:24" ht="20.100000000000001" customHeight="1" x14ac:dyDescent="0.2">
      <c r="U2156" s="24"/>
      <c r="W2156" s="25"/>
      <c r="X2156" s="26"/>
    </row>
    <row r="2157" spans="21:24" ht="20.100000000000001" customHeight="1" x14ac:dyDescent="0.2">
      <c r="U2157" s="24"/>
      <c r="W2157" s="25"/>
      <c r="X2157" s="26"/>
    </row>
    <row r="2158" spans="21:24" ht="20.100000000000001" customHeight="1" x14ac:dyDescent="0.2">
      <c r="U2158" s="24"/>
      <c r="W2158" s="25"/>
      <c r="X2158" s="26"/>
    </row>
    <row r="2159" spans="21:24" ht="20.100000000000001" customHeight="1" x14ac:dyDescent="0.2">
      <c r="U2159" s="24"/>
      <c r="W2159" s="25"/>
      <c r="X2159" s="26"/>
    </row>
    <row r="2160" spans="21:24" ht="20.100000000000001" customHeight="1" x14ac:dyDescent="0.2">
      <c r="U2160" s="24"/>
      <c r="W2160" s="25"/>
      <c r="X2160" s="26"/>
    </row>
    <row r="2161" spans="21:24" ht="20.100000000000001" customHeight="1" x14ac:dyDescent="0.2">
      <c r="U2161" s="24"/>
      <c r="W2161" s="25"/>
      <c r="X2161" s="26"/>
    </row>
    <row r="2162" spans="21:24" ht="20.100000000000001" customHeight="1" x14ac:dyDescent="0.2">
      <c r="U2162" s="24"/>
      <c r="W2162" s="25"/>
      <c r="X2162" s="26"/>
    </row>
    <row r="2163" spans="21:24" ht="20.100000000000001" customHeight="1" x14ac:dyDescent="0.2">
      <c r="U2163" s="24"/>
      <c r="W2163" s="25"/>
      <c r="X2163" s="26"/>
    </row>
    <row r="2164" spans="21:24" ht="20.100000000000001" customHeight="1" x14ac:dyDescent="0.2">
      <c r="U2164" s="24"/>
      <c r="W2164" s="25"/>
      <c r="X2164" s="26"/>
    </row>
    <row r="2165" spans="21:24" ht="20.100000000000001" customHeight="1" x14ac:dyDescent="0.2">
      <c r="U2165" s="24"/>
      <c r="W2165" s="25"/>
      <c r="X2165" s="26"/>
    </row>
    <row r="2166" spans="21:24" ht="20.100000000000001" customHeight="1" x14ac:dyDescent="0.2">
      <c r="U2166" s="24"/>
      <c r="W2166" s="25"/>
      <c r="X2166" s="26"/>
    </row>
    <row r="2167" spans="21:24" ht="20.100000000000001" customHeight="1" x14ac:dyDescent="0.2">
      <c r="U2167" s="24"/>
      <c r="W2167" s="25"/>
      <c r="X2167" s="26"/>
    </row>
    <row r="2168" spans="21:24" ht="20.100000000000001" customHeight="1" x14ac:dyDescent="0.2">
      <c r="U2168" s="24"/>
      <c r="W2168" s="25"/>
      <c r="X2168" s="26"/>
    </row>
    <row r="2169" spans="21:24" ht="20.100000000000001" customHeight="1" x14ac:dyDescent="0.2">
      <c r="U2169" s="24"/>
      <c r="W2169" s="25"/>
      <c r="X2169" s="26"/>
    </row>
    <row r="2170" spans="21:24" ht="20.100000000000001" customHeight="1" x14ac:dyDescent="0.2">
      <c r="U2170" s="24"/>
      <c r="W2170" s="25"/>
      <c r="X2170" s="26"/>
    </row>
    <row r="2171" spans="21:24" ht="20.100000000000001" customHeight="1" x14ac:dyDescent="0.2">
      <c r="U2171" s="24"/>
      <c r="W2171" s="25"/>
      <c r="X2171" s="26"/>
    </row>
    <row r="2172" spans="21:24" ht="20.100000000000001" customHeight="1" x14ac:dyDescent="0.2">
      <c r="U2172" s="24"/>
      <c r="W2172" s="25"/>
      <c r="X2172" s="26"/>
    </row>
    <row r="2173" spans="21:24" ht="20.100000000000001" customHeight="1" x14ac:dyDescent="0.2">
      <c r="U2173" s="24"/>
      <c r="W2173" s="25"/>
      <c r="X2173" s="26"/>
    </row>
    <row r="2174" spans="21:24" ht="20.100000000000001" customHeight="1" x14ac:dyDescent="0.2">
      <c r="U2174" s="24"/>
      <c r="W2174" s="25"/>
      <c r="X2174" s="26"/>
    </row>
    <row r="2175" spans="21:24" ht="20.100000000000001" customHeight="1" x14ac:dyDescent="0.2">
      <c r="U2175" s="24"/>
      <c r="W2175" s="25"/>
      <c r="X2175" s="26"/>
    </row>
    <row r="2176" spans="21:24" ht="20.100000000000001" customHeight="1" x14ac:dyDescent="0.2">
      <c r="U2176" s="24"/>
      <c r="W2176" s="25"/>
      <c r="X2176" s="26"/>
    </row>
    <row r="2177" spans="21:24" ht="20.100000000000001" customHeight="1" x14ac:dyDescent="0.2">
      <c r="U2177" s="24"/>
      <c r="W2177" s="25"/>
      <c r="X2177" s="26"/>
    </row>
    <row r="2178" spans="21:24" ht="20.100000000000001" customHeight="1" x14ac:dyDescent="0.2">
      <c r="U2178" s="24"/>
      <c r="W2178" s="25"/>
      <c r="X2178" s="26"/>
    </row>
    <row r="2179" spans="21:24" ht="20.100000000000001" customHeight="1" x14ac:dyDescent="0.2">
      <c r="U2179" s="24"/>
      <c r="W2179" s="25"/>
      <c r="X2179" s="26"/>
    </row>
    <row r="2180" spans="21:24" ht="20.100000000000001" customHeight="1" x14ac:dyDescent="0.2">
      <c r="U2180" s="24"/>
      <c r="W2180" s="25"/>
      <c r="X2180" s="26"/>
    </row>
    <row r="2181" spans="21:24" ht="20.100000000000001" customHeight="1" x14ac:dyDescent="0.2">
      <c r="U2181" s="24"/>
      <c r="W2181" s="25"/>
      <c r="X2181" s="26"/>
    </row>
    <row r="2182" spans="21:24" ht="20.100000000000001" customHeight="1" x14ac:dyDescent="0.2">
      <c r="U2182" s="24"/>
      <c r="W2182" s="25"/>
      <c r="X2182" s="26"/>
    </row>
    <row r="2183" spans="21:24" ht="20.100000000000001" customHeight="1" x14ac:dyDescent="0.2">
      <c r="U2183" s="24"/>
      <c r="W2183" s="25"/>
      <c r="X2183" s="26"/>
    </row>
    <row r="2184" spans="21:24" ht="20.100000000000001" customHeight="1" x14ac:dyDescent="0.2">
      <c r="U2184" s="24"/>
      <c r="W2184" s="25"/>
      <c r="X2184" s="26"/>
    </row>
    <row r="2185" spans="21:24" ht="20.100000000000001" customHeight="1" x14ac:dyDescent="0.2">
      <c r="U2185" s="24"/>
      <c r="W2185" s="25"/>
      <c r="X2185" s="26"/>
    </row>
    <row r="2186" spans="21:24" ht="20.100000000000001" customHeight="1" x14ac:dyDescent="0.2">
      <c r="U2186" s="24"/>
      <c r="W2186" s="25"/>
      <c r="X2186" s="26"/>
    </row>
    <row r="2187" spans="21:24" ht="20.100000000000001" customHeight="1" x14ac:dyDescent="0.2">
      <c r="U2187" s="24"/>
      <c r="W2187" s="25"/>
      <c r="X2187" s="26"/>
    </row>
    <row r="2188" spans="21:24" ht="20.100000000000001" customHeight="1" x14ac:dyDescent="0.2">
      <c r="U2188" s="24"/>
      <c r="W2188" s="25"/>
      <c r="X2188" s="26"/>
    </row>
    <row r="2189" spans="21:24" ht="20.100000000000001" customHeight="1" x14ac:dyDescent="0.2">
      <c r="U2189" s="24"/>
      <c r="W2189" s="25"/>
      <c r="X2189" s="26"/>
    </row>
    <row r="2190" spans="21:24" ht="20.100000000000001" customHeight="1" x14ac:dyDescent="0.2">
      <c r="U2190" s="24"/>
      <c r="W2190" s="25"/>
      <c r="X2190" s="26"/>
    </row>
    <row r="2191" spans="21:24" ht="20.100000000000001" customHeight="1" x14ac:dyDescent="0.2">
      <c r="U2191" s="24"/>
      <c r="W2191" s="25"/>
      <c r="X2191" s="26"/>
    </row>
    <row r="2192" spans="21:24" ht="20.100000000000001" customHeight="1" x14ac:dyDescent="0.2">
      <c r="U2192" s="24"/>
      <c r="W2192" s="25"/>
      <c r="X2192" s="26"/>
    </row>
    <row r="2193" spans="21:24" ht="20.100000000000001" customHeight="1" x14ac:dyDescent="0.2">
      <c r="U2193" s="24"/>
      <c r="W2193" s="25"/>
      <c r="X2193" s="26"/>
    </row>
    <row r="2194" spans="21:24" ht="20.100000000000001" customHeight="1" x14ac:dyDescent="0.2">
      <c r="U2194" s="24"/>
      <c r="W2194" s="25"/>
      <c r="X2194" s="26"/>
    </row>
    <row r="2195" spans="21:24" ht="20.100000000000001" customHeight="1" x14ac:dyDescent="0.2">
      <c r="U2195" s="24"/>
      <c r="W2195" s="25"/>
      <c r="X2195" s="26"/>
    </row>
    <row r="2196" spans="21:24" ht="20.100000000000001" customHeight="1" x14ac:dyDescent="0.2">
      <c r="U2196" s="24"/>
      <c r="W2196" s="25"/>
      <c r="X2196" s="26"/>
    </row>
    <row r="2197" spans="21:24" ht="20.100000000000001" customHeight="1" x14ac:dyDescent="0.2">
      <c r="U2197" s="24"/>
      <c r="W2197" s="25"/>
      <c r="X2197" s="26"/>
    </row>
    <row r="2198" spans="21:24" ht="20.100000000000001" customHeight="1" x14ac:dyDescent="0.2">
      <c r="U2198" s="24"/>
      <c r="W2198" s="25"/>
      <c r="X2198" s="26"/>
    </row>
    <row r="2199" spans="21:24" ht="20.100000000000001" customHeight="1" x14ac:dyDescent="0.2">
      <c r="U2199" s="24"/>
      <c r="W2199" s="25"/>
      <c r="X2199" s="26"/>
    </row>
    <row r="2200" spans="21:24" ht="20.100000000000001" customHeight="1" x14ac:dyDescent="0.2">
      <c r="U2200" s="24"/>
      <c r="W2200" s="25"/>
      <c r="X2200" s="26"/>
    </row>
    <row r="2201" spans="21:24" ht="20.100000000000001" customHeight="1" x14ac:dyDescent="0.2">
      <c r="U2201" s="24"/>
      <c r="W2201" s="25"/>
      <c r="X2201" s="26"/>
    </row>
    <row r="2202" spans="21:24" ht="20.100000000000001" customHeight="1" x14ac:dyDescent="0.2">
      <c r="U2202" s="24"/>
      <c r="W2202" s="25"/>
      <c r="X2202" s="26"/>
    </row>
    <row r="2203" spans="21:24" ht="20.100000000000001" customHeight="1" x14ac:dyDescent="0.2">
      <c r="U2203" s="24"/>
      <c r="W2203" s="25"/>
      <c r="X2203" s="26"/>
    </row>
    <row r="2204" spans="21:24" ht="20.100000000000001" customHeight="1" x14ac:dyDescent="0.2">
      <c r="U2204" s="24"/>
      <c r="W2204" s="25"/>
      <c r="X2204" s="26"/>
    </row>
    <row r="2205" spans="21:24" ht="20.100000000000001" customHeight="1" x14ac:dyDescent="0.2">
      <c r="U2205" s="24"/>
      <c r="W2205" s="25"/>
      <c r="X2205" s="26"/>
    </row>
    <row r="2206" spans="21:24" ht="20.100000000000001" customHeight="1" x14ac:dyDescent="0.2">
      <c r="U2206" s="24"/>
      <c r="W2206" s="25"/>
      <c r="X2206" s="26"/>
    </row>
    <row r="2207" spans="21:24" ht="20.100000000000001" customHeight="1" x14ac:dyDescent="0.2">
      <c r="U2207" s="24"/>
      <c r="W2207" s="25"/>
      <c r="X2207" s="26"/>
    </row>
    <row r="2208" spans="21:24" ht="20.100000000000001" customHeight="1" x14ac:dyDescent="0.2">
      <c r="U2208" s="24"/>
      <c r="W2208" s="25"/>
      <c r="X2208" s="26"/>
    </row>
    <row r="2209" spans="21:24" ht="20.100000000000001" customHeight="1" x14ac:dyDescent="0.2">
      <c r="U2209" s="24"/>
      <c r="W2209" s="25"/>
      <c r="X2209" s="26"/>
    </row>
    <row r="2210" spans="21:24" ht="20.100000000000001" customHeight="1" x14ac:dyDescent="0.2">
      <c r="U2210" s="24"/>
      <c r="W2210" s="25"/>
      <c r="X2210" s="26"/>
    </row>
    <row r="2211" spans="21:24" ht="20.100000000000001" customHeight="1" x14ac:dyDescent="0.2">
      <c r="U2211" s="24"/>
      <c r="W2211" s="25"/>
      <c r="X2211" s="26"/>
    </row>
    <row r="2212" spans="21:24" ht="20.100000000000001" customHeight="1" x14ac:dyDescent="0.2">
      <c r="U2212" s="24"/>
      <c r="W2212" s="25"/>
      <c r="X2212" s="26"/>
    </row>
    <row r="2213" spans="21:24" ht="20.100000000000001" customHeight="1" x14ac:dyDescent="0.2">
      <c r="U2213" s="24"/>
      <c r="W2213" s="25"/>
      <c r="X2213" s="26"/>
    </row>
    <row r="2214" spans="21:24" ht="20.100000000000001" customHeight="1" x14ac:dyDescent="0.2">
      <c r="U2214" s="24"/>
      <c r="W2214" s="25"/>
      <c r="X2214" s="26"/>
    </row>
    <row r="2215" spans="21:24" ht="20.100000000000001" customHeight="1" x14ac:dyDescent="0.2">
      <c r="U2215" s="24"/>
      <c r="W2215" s="25"/>
      <c r="X2215" s="26"/>
    </row>
    <row r="2216" spans="21:24" ht="20.100000000000001" customHeight="1" x14ac:dyDescent="0.2">
      <c r="U2216" s="24"/>
      <c r="W2216" s="25"/>
      <c r="X2216" s="26"/>
    </row>
    <row r="2217" spans="21:24" ht="20.100000000000001" customHeight="1" x14ac:dyDescent="0.2">
      <c r="U2217" s="24"/>
      <c r="W2217" s="25"/>
      <c r="X2217" s="26"/>
    </row>
    <row r="2218" spans="21:24" ht="20.100000000000001" customHeight="1" x14ac:dyDescent="0.2">
      <c r="U2218" s="24"/>
      <c r="W2218" s="25"/>
      <c r="X2218" s="26"/>
    </row>
    <row r="2219" spans="21:24" ht="20.100000000000001" customHeight="1" x14ac:dyDescent="0.2">
      <c r="U2219" s="24"/>
      <c r="W2219" s="25"/>
      <c r="X2219" s="26"/>
    </row>
    <row r="2220" spans="21:24" ht="20.100000000000001" customHeight="1" x14ac:dyDescent="0.2">
      <c r="U2220" s="24"/>
      <c r="W2220" s="25"/>
      <c r="X2220" s="26"/>
    </row>
    <row r="2221" spans="21:24" ht="20.100000000000001" customHeight="1" x14ac:dyDescent="0.2">
      <c r="U2221" s="24"/>
      <c r="W2221" s="25"/>
      <c r="X2221" s="26"/>
    </row>
    <row r="2222" spans="21:24" ht="20.100000000000001" customHeight="1" x14ac:dyDescent="0.2">
      <c r="U2222" s="24"/>
      <c r="W2222" s="25"/>
      <c r="X2222" s="26"/>
    </row>
    <row r="2223" spans="21:24" ht="20.100000000000001" customHeight="1" x14ac:dyDescent="0.2">
      <c r="U2223" s="24"/>
      <c r="W2223" s="25"/>
      <c r="X2223" s="26"/>
    </row>
    <row r="2224" spans="21:24" ht="20.100000000000001" customHeight="1" x14ac:dyDescent="0.2">
      <c r="U2224" s="24"/>
      <c r="W2224" s="25"/>
      <c r="X2224" s="26"/>
    </row>
    <row r="2225" spans="21:24" ht="20.100000000000001" customHeight="1" x14ac:dyDescent="0.2">
      <c r="U2225" s="24"/>
      <c r="W2225" s="25"/>
      <c r="X2225" s="26"/>
    </row>
    <row r="2226" spans="21:24" ht="20.100000000000001" customHeight="1" x14ac:dyDescent="0.2">
      <c r="U2226" s="24"/>
      <c r="W2226" s="25"/>
      <c r="X2226" s="26"/>
    </row>
    <row r="2227" spans="21:24" ht="20.100000000000001" customHeight="1" x14ac:dyDescent="0.2">
      <c r="U2227" s="24"/>
      <c r="W2227" s="25"/>
      <c r="X2227" s="26"/>
    </row>
    <row r="2228" spans="21:24" ht="20.100000000000001" customHeight="1" x14ac:dyDescent="0.2">
      <c r="U2228" s="24"/>
      <c r="W2228" s="25"/>
      <c r="X2228" s="26"/>
    </row>
    <row r="2229" spans="21:24" ht="20.100000000000001" customHeight="1" x14ac:dyDescent="0.2">
      <c r="U2229" s="24"/>
      <c r="W2229" s="25"/>
      <c r="X2229" s="26"/>
    </row>
    <row r="2230" spans="21:24" ht="20.100000000000001" customHeight="1" x14ac:dyDescent="0.2">
      <c r="U2230" s="24"/>
      <c r="W2230" s="25"/>
      <c r="X2230" s="26"/>
    </row>
    <row r="2231" spans="21:24" ht="20.100000000000001" customHeight="1" x14ac:dyDescent="0.2">
      <c r="U2231" s="24"/>
      <c r="W2231" s="25"/>
      <c r="X2231" s="26"/>
    </row>
    <row r="2232" spans="21:24" ht="20.100000000000001" customHeight="1" x14ac:dyDescent="0.2">
      <c r="U2232" s="24"/>
      <c r="W2232" s="25"/>
      <c r="X2232" s="26"/>
    </row>
    <row r="2233" spans="21:24" ht="20.100000000000001" customHeight="1" x14ac:dyDescent="0.2">
      <c r="U2233" s="24"/>
      <c r="W2233" s="25"/>
      <c r="X2233" s="26"/>
    </row>
    <row r="2234" spans="21:24" ht="20.100000000000001" customHeight="1" x14ac:dyDescent="0.2">
      <c r="U2234" s="24"/>
      <c r="W2234" s="25"/>
      <c r="X2234" s="26"/>
    </row>
    <row r="2235" spans="21:24" ht="20.100000000000001" customHeight="1" x14ac:dyDescent="0.2">
      <c r="U2235" s="24"/>
      <c r="W2235" s="25"/>
      <c r="X2235" s="26"/>
    </row>
    <row r="2236" spans="21:24" ht="20.100000000000001" customHeight="1" x14ac:dyDescent="0.2">
      <c r="U2236" s="24"/>
      <c r="W2236" s="25"/>
      <c r="X2236" s="26"/>
    </row>
    <row r="2237" spans="21:24" ht="20.100000000000001" customHeight="1" x14ac:dyDescent="0.2">
      <c r="U2237" s="24"/>
      <c r="W2237" s="25"/>
      <c r="X2237" s="26"/>
    </row>
    <row r="2238" spans="21:24" ht="20.100000000000001" customHeight="1" x14ac:dyDescent="0.2">
      <c r="U2238" s="24"/>
      <c r="W2238" s="25"/>
      <c r="X2238" s="26"/>
    </row>
    <row r="2239" spans="21:24" ht="20.100000000000001" customHeight="1" x14ac:dyDescent="0.2">
      <c r="U2239" s="24"/>
      <c r="W2239" s="25"/>
      <c r="X2239" s="26"/>
    </row>
    <row r="2240" spans="21:24" ht="20.100000000000001" customHeight="1" x14ac:dyDescent="0.2">
      <c r="U2240" s="24"/>
      <c r="W2240" s="25"/>
      <c r="X2240" s="26"/>
    </row>
    <row r="2241" spans="21:24" ht="20.100000000000001" customHeight="1" x14ac:dyDescent="0.2">
      <c r="U2241" s="24"/>
      <c r="W2241" s="25"/>
      <c r="X2241" s="26"/>
    </row>
    <row r="2242" spans="21:24" ht="20.100000000000001" customHeight="1" x14ac:dyDescent="0.2">
      <c r="U2242" s="24"/>
      <c r="W2242" s="25"/>
      <c r="X2242" s="26"/>
    </row>
    <row r="2243" spans="21:24" ht="20.100000000000001" customHeight="1" x14ac:dyDescent="0.2">
      <c r="U2243" s="24"/>
      <c r="W2243" s="25"/>
      <c r="X2243" s="26"/>
    </row>
    <row r="2244" spans="21:24" ht="20.100000000000001" customHeight="1" x14ac:dyDescent="0.2">
      <c r="U2244" s="24"/>
      <c r="W2244" s="25"/>
      <c r="X2244" s="26"/>
    </row>
    <row r="2245" spans="21:24" ht="20.100000000000001" customHeight="1" x14ac:dyDescent="0.2">
      <c r="U2245" s="24"/>
      <c r="W2245" s="25"/>
      <c r="X2245" s="26"/>
    </row>
    <row r="2246" spans="21:24" ht="20.100000000000001" customHeight="1" x14ac:dyDescent="0.2">
      <c r="U2246" s="24"/>
      <c r="W2246" s="25"/>
      <c r="X2246" s="26"/>
    </row>
    <row r="2247" spans="21:24" ht="20.100000000000001" customHeight="1" x14ac:dyDescent="0.2">
      <c r="U2247" s="24"/>
      <c r="W2247" s="25"/>
      <c r="X2247" s="26"/>
    </row>
    <row r="2248" spans="21:24" ht="20.100000000000001" customHeight="1" x14ac:dyDescent="0.2">
      <c r="U2248" s="24"/>
      <c r="W2248" s="25"/>
      <c r="X2248" s="26"/>
    </row>
    <row r="2249" spans="21:24" ht="20.100000000000001" customHeight="1" x14ac:dyDescent="0.2">
      <c r="U2249" s="24"/>
      <c r="W2249" s="25"/>
      <c r="X2249" s="26"/>
    </row>
    <row r="2250" spans="21:24" ht="20.100000000000001" customHeight="1" x14ac:dyDescent="0.2">
      <c r="U2250" s="24"/>
      <c r="W2250" s="25"/>
      <c r="X2250" s="26"/>
    </row>
    <row r="2251" spans="21:24" ht="20.100000000000001" customHeight="1" x14ac:dyDescent="0.2">
      <c r="U2251" s="24"/>
      <c r="W2251" s="25"/>
      <c r="X2251" s="26"/>
    </row>
    <row r="2252" spans="21:24" ht="20.100000000000001" customHeight="1" x14ac:dyDescent="0.2">
      <c r="U2252" s="24"/>
      <c r="W2252" s="25"/>
      <c r="X2252" s="26"/>
    </row>
    <row r="2253" spans="21:24" ht="20.100000000000001" customHeight="1" x14ac:dyDescent="0.2">
      <c r="U2253" s="24"/>
      <c r="W2253" s="25"/>
      <c r="X2253" s="26"/>
    </row>
    <row r="2254" spans="21:24" ht="20.100000000000001" customHeight="1" x14ac:dyDescent="0.2">
      <c r="U2254" s="24"/>
      <c r="W2254" s="25"/>
      <c r="X2254" s="26"/>
    </row>
    <row r="2255" spans="21:24" ht="20.100000000000001" customHeight="1" x14ac:dyDescent="0.2">
      <c r="U2255" s="24"/>
      <c r="W2255" s="25"/>
      <c r="X2255" s="26"/>
    </row>
    <row r="2256" spans="21:24" ht="20.100000000000001" customHeight="1" x14ac:dyDescent="0.2">
      <c r="U2256" s="24"/>
      <c r="W2256" s="25"/>
      <c r="X2256" s="26"/>
    </row>
    <row r="2257" spans="21:24" ht="20.100000000000001" customHeight="1" x14ac:dyDescent="0.2">
      <c r="U2257" s="24"/>
      <c r="W2257" s="25"/>
      <c r="X2257" s="26"/>
    </row>
    <row r="2258" spans="21:24" ht="20.100000000000001" customHeight="1" x14ac:dyDescent="0.2">
      <c r="U2258" s="24"/>
      <c r="W2258" s="25"/>
      <c r="X2258" s="26"/>
    </row>
    <row r="2259" spans="21:24" ht="20.100000000000001" customHeight="1" x14ac:dyDescent="0.2">
      <c r="U2259" s="24"/>
      <c r="W2259" s="25"/>
      <c r="X2259" s="26"/>
    </row>
    <row r="2260" spans="21:24" ht="20.100000000000001" customHeight="1" x14ac:dyDescent="0.2">
      <c r="U2260" s="24"/>
      <c r="W2260" s="25"/>
      <c r="X2260" s="26"/>
    </row>
    <row r="2261" spans="21:24" ht="20.100000000000001" customHeight="1" x14ac:dyDescent="0.2">
      <c r="U2261" s="24"/>
      <c r="W2261" s="25"/>
      <c r="X2261" s="26"/>
    </row>
    <row r="2262" spans="21:24" ht="20.100000000000001" customHeight="1" x14ac:dyDescent="0.2">
      <c r="U2262" s="24"/>
      <c r="W2262" s="25"/>
      <c r="X2262" s="26"/>
    </row>
    <row r="2263" spans="21:24" ht="20.100000000000001" customHeight="1" x14ac:dyDescent="0.2">
      <c r="U2263" s="24"/>
      <c r="W2263" s="25"/>
      <c r="X2263" s="26"/>
    </row>
    <row r="2264" spans="21:24" ht="20.100000000000001" customHeight="1" x14ac:dyDescent="0.2">
      <c r="U2264" s="24"/>
      <c r="W2264" s="25"/>
      <c r="X2264" s="26"/>
    </row>
    <row r="2265" spans="21:24" ht="20.100000000000001" customHeight="1" x14ac:dyDescent="0.2">
      <c r="U2265" s="24"/>
      <c r="W2265" s="25"/>
      <c r="X2265" s="26"/>
    </row>
    <row r="2266" spans="21:24" ht="20.100000000000001" customHeight="1" x14ac:dyDescent="0.2">
      <c r="U2266" s="24"/>
      <c r="W2266" s="25"/>
      <c r="X2266" s="26"/>
    </row>
    <row r="2267" spans="21:24" ht="20.100000000000001" customHeight="1" x14ac:dyDescent="0.2">
      <c r="U2267" s="24"/>
      <c r="W2267" s="25"/>
      <c r="X2267" s="26"/>
    </row>
    <row r="2268" spans="21:24" ht="20.100000000000001" customHeight="1" x14ac:dyDescent="0.2">
      <c r="U2268" s="24"/>
      <c r="W2268" s="25"/>
      <c r="X2268" s="26"/>
    </row>
    <row r="2269" spans="21:24" ht="20.100000000000001" customHeight="1" x14ac:dyDescent="0.2">
      <c r="U2269" s="24"/>
      <c r="W2269" s="25"/>
      <c r="X2269" s="26"/>
    </row>
    <row r="2270" spans="21:24" ht="20.100000000000001" customHeight="1" x14ac:dyDescent="0.2">
      <c r="U2270" s="24"/>
      <c r="W2270" s="25"/>
      <c r="X2270" s="26"/>
    </row>
    <row r="2271" spans="21:24" ht="20.100000000000001" customHeight="1" x14ac:dyDescent="0.2">
      <c r="U2271" s="24"/>
      <c r="W2271" s="25"/>
      <c r="X2271" s="26"/>
    </row>
    <row r="2272" spans="21:24" ht="20.100000000000001" customHeight="1" x14ac:dyDescent="0.2">
      <c r="U2272" s="24"/>
      <c r="W2272" s="25"/>
      <c r="X2272" s="26"/>
    </row>
    <row r="2273" spans="21:24" ht="20.100000000000001" customHeight="1" x14ac:dyDescent="0.2">
      <c r="U2273" s="24"/>
      <c r="W2273" s="25"/>
      <c r="X2273" s="26"/>
    </row>
    <row r="2274" spans="21:24" ht="20.100000000000001" customHeight="1" x14ac:dyDescent="0.2">
      <c r="U2274" s="24"/>
      <c r="W2274" s="25"/>
      <c r="X2274" s="26"/>
    </row>
    <row r="2275" spans="21:24" ht="20.100000000000001" customHeight="1" x14ac:dyDescent="0.2">
      <c r="U2275" s="24"/>
      <c r="W2275" s="25"/>
      <c r="X2275" s="26"/>
    </row>
    <row r="2276" spans="21:24" ht="20.100000000000001" customHeight="1" x14ac:dyDescent="0.2">
      <c r="U2276" s="24"/>
      <c r="W2276" s="25"/>
      <c r="X2276" s="26"/>
    </row>
    <row r="2277" spans="21:24" ht="20.100000000000001" customHeight="1" x14ac:dyDescent="0.2">
      <c r="U2277" s="24"/>
      <c r="W2277" s="25"/>
      <c r="X2277" s="26"/>
    </row>
    <row r="2278" spans="21:24" ht="20.100000000000001" customHeight="1" x14ac:dyDescent="0.2">
      <c r="U2278" s="24"/>
      <c r="W2278" s="25"/>
      <c r="X2278" s="26"/>
    </row>
    <row r="2279" spans="21:24" ht="20.100000000000001" customHeight="1" x14ac:dyDescent="0.2">
      <c r="U2279" s="24"/>
      <c r="W2279" s="25"/>
      <c r="X2279" s="26"/>
    </row>
    <row r="2280" spans="21:24" ht="20.100000000000001" customHeight="1" x14ac:dyDescent="0.2">
      <c r="U2280" s="24"/>
      <c r="W2280" s="25"/>
      <c r="X2280" s="26"/>
    </row>
    <row r="2281" spans="21:24" ht="20.100000000000001" customHeight="1" x14ac:dyDescent="0.2">
      <c r="U2281" s="24"/>
      <c r="W2281" s="25"/>
      <c r="X2281" s="26"/>
    </row>
    <row r="2282" spans="21:24" ht="20.100000000000001" customHeight="1" x14ac:dyDescent="0.2">
      <c r="U2282" s="24"/>
      <c r="W2282" s="25"/>
      <c r="X2282" s="26"/>
    </row>
    <row r="2283" spans="21:24" ht="20.100000000000001" customHeight="1" x14ac:dyDescent="0.2">
      <c r="U2283" s="24"/>
      <c r="W2283" s="25"/>
      <c r="X2283" s="26"/>
    </row>
    <row r="2284" spans="21:24" ht="20.100000000000001" customHeight="1" x14ac:dyDescent="0.2">
      <c r="U2284" s="24"/>
      <c r="W2284" s="25"/>
      <c r="X2284" s="26"/>
    </row>
    <row r="2285" spans="21:24" ht="20.100000000000001" customHeight="1" x14ac:dyDescent="0.2">
      <c r="U2285" s="24"/>
      <c r="W2285" s="25"/>
      <c r="X2285" s="26"/>
    </row>
    <row r="2286" spans="21:24" ht="20.100000000000001" customHeight="1" x14ac:dyDescent="0.2">
      <c r="U2286" s="24"/>
      <c r="W2286" s="25"/>
      <c r="X2286" s="26"/>
    </row>
    <row r="2287" spans="21:24" ht="20.100000000000001" customHeight="1" x14ac:dyDescent="0.2">
      <c r="U2287" s="24"/>
      <c r="W2287" s="25"/>
      <c r="X2287" s="26"/>
    </row>
    <row r="2288" spans="21:24" ht="20.100000000000001" customHeight="1" x14ac:dyDescent="0.2">
      <c r="U2288" s="24"/>
      <c r="W2288" s="25"/>
      <c r="X2288" s="26"/>
    </row>
    <row r="2289" spans="21:24" ht="20.100000000000001" customHeight="1" x14ac:dyDescent="0.2">
      <c r="U2289" s="24"/>
      <c r="W2289" s="25"/>
      <c r="X2289" s="26"/>
    </row>
    <row r="2290" spans="21:24" ht="20.100000000000001" customHeight="1" x14ac:dyDescent="0.2">
      <c r="U2290" s="24"/>
      <c r="W2290" s="25"/>
      <c r="X2290" s="26"/>
    </row>
    <row r="2291" spans="21:24" ht="20.100000000000001" customHeight="1" x14ac:dyDescent="0.2">
      <c r="U2291" s="24"/>
      <c r="W2291" s="25"/>
      <c r="X2291" s="26"/>
    </row>
    <row r="2292" spans="21:24" ht="20.100000000000001" customHeight="1" x14ac:dyDescent="0.2">
      <c r="U2292" s="24"/>
      <c r="W2292" s="25"/>
      <c r="X2292" s="26"/>
    </row>
    <row r="2293" spans="21:24" ht="20.100000000000001" customHeight="1" x14ac:dyDescent="0.2">
      <c r="U2293" s="24"/>
      <c r="W2293" s="25"/>
      <c r="X2293" s="26"/>
    </row>
    <row r="2294" spans="21:24" ht="20.100000000000001" customHeight="1" x14ac:dyDescent="0.2">
      <c r="U2294" s="24"/>
      <c r="W2294" s="25"/>
      <c r="X2294" s="26"/>
    </row>
    <row r="2295" spans="21:24" ht="20.100000000000001" customHeight="1" x14ac:dyDescent="0.2">
      <c r="U2295" s="24"/>
      <c r="W2295" s="25"/>
      <c r="X2295" s="26"/>
    </row>
    <row r="2296" spans="21:24" ht="20.100000000000001" customHeight="1" x14ac:dyDescent="0.2">
      <c r="U2296" s="24"/>
      <c r="W2296" s="25"/>
      <c r="X2296" s="26"/>
    </row>
    <row r="2297" spans="21:24" ht="20.100000000000001" customHeight="1" x14ac:dyDescent="0.2">
      <c r="U2297" s="24"/>
      <c r="W2297" s="25"/>
      <c r="X2297" s="26"/>
    </row>
    <row r="2298" spans="21:24" ht="20.100000000000001" customHeight="1" x14ac:dyDescent="0.2">
      <c r="U2298" s="24"/>
      <c r="W2298" s="25"/>
      <c r="X2298" s="26"/>
    </row>
    <row r="2299" spans="21:24" ht="20.100000000000001" customHeight="1" x14ac:dyDescent="0.2">
      <c r="U2299" s="24"/>
      <c r="W2299" s="25"/>
      <c r="X2299" s="26"/>
    </row>
    <row r="2300" spans="21:24" ht="20.100000000000001" customHeight="1" x14ac:dyDescent="0.2">
      <c r="U2300" s="24"/>
      <c r="W2300" s="25"/>
      <c r="X2300" s="26"/>
    </row>
    <row r="2301" spans="21:24" ht="20.100000000000001" customHeight="1" x14ac:dyDescent="0.2">
      <c r="U2301" s="24"/>
      <c r="W2301" s="25"/>
      <c r="X2301" s="26"/>
    </row>
    <row r="2302" spans="21:24" ht="20.100000000000001" customHeight="1" x14ac:dyDescent="0.2">
      <c r="U2302" s="24"/>
      <c r="W2302" s="25"/>
      <c r="X2302" s="26"/>
    </row>
    <row r="2303" spans="21:24" ht="20.100000000000001" customHeight="1" x14ac:dyDescent="0.2">
      <c r="U2303" s="24"/>
      <c r="W2303" s="25"/>
      <c r="X2303" s="26"/>
    </row>
    <row r="2304" spans="21:24" ht="20.100000000000001" customHeight="1" x14ac:dyDescent="0.2">
      <c r="U2304" s="24"/>
      <c r="W2304" s="25"/>
      <c r="X2304" s="26"/>
    </row>
    <row r="2305" spans="21:24" ht="20.100000000000001" customHeight="1" x14ac:dyDescent="0.2">
      <c r="U2305" s="24"/>
      <c r="W2305" s="25"/>
      <c r="X2305" s="26"/>
    </row>
    <row r="2306" spans="21:24" ht="20.100000000000001" customHeight="1" x14ac:dyDescent="0.2">
      <c r="U2306" s="24"/>
      <c r="W2306" s="25"/>
      <c r="X2306" s="26"/>
    </row>
    <row r="2307" spans="21:24" ht="20.100000000000001" customHeight="1" x14ac:dyDescent="0.2">
      <c r="U2307" s="24"/>
      <c r="W2307" s="25"/>
      <c r="X2307" s="26"/>
    </row>
    <row r="2308" spans="21:24" ht="20.100000000000001" customHeight="1" x14ac:dyDescent="0.2">
      <c r="U2308" s="24"/>
      <c r="W2308" s="25"/>
      <c r="X2308" s="26"/>
    </row>
    <row r="2309" spans="21:24" ht="20.100000000000001" customHeight="1" x14ac:dyDescent="0.2">
      <c r="U2309" s="24"/>
      <c r="W2309" s="25"/>
      <c r="X2309" s="26"/>
    </row>
    <row r="2310" spans="21:24" ht="20.100000000000001" customHeight="1" x14ac:dyDescent="0.2">
      <c r="U2310" s="24"/>
      <c r="W2310" s="25"/>
      <c r="X2310" s="26"/>
    </row>
    <row r="2311" spans="21:24" ht="20.100000000000001" customHeight="1" x14ac:dyDescent="0.2">
      <c r="U2311" s="24"/>
      <c r="W2311" s="25"/>
      <c r="X2311" s="26"/>
    </row>
    <row r="2312" spans="21:24" ht="20.100000000000001" customHeight="1" x14ac:dyDescent="0.2">
      <c r="U2312" s="24"/>
      <c r="W2312" s="25"/>
      <c r="X2312" s="26"/>
    </row>
    <row r="2313" spans="21:24" ht="20.100000000000001" customHeight="1" x14ac:dyDescent="0.2">
      <c r="U2313" s="24"/>
      <c r="W2313" s="25"/>
      <c r="X2313" s="26"/>
    </row>
    <row r="2314" spans="21:24" ht="20.100000000000001" customHeight="1" x14ac:dyDescent="0.2">
      <c r="U2314" s="24"/>
      <c r="W2314" s="25"/>
      <c r="X2314" s="26"/>
    </row>
    <row r="2315" spans="21:24" ht="20.100000000000001" customHeight="1" x14ac:dyDescent="0.2">
      <c r="U2315" s="24"/>
      <c r="W2315" s="25"/>
      <c r="X2315" s="26"/>
    </row>
    <row r="2316" spans="21:24" ht="20.100000000000001" customHeight="1" x14ac:dyDescent="0.2">
      <c r="U2316" s="24"/>
      <c r="W2316" s="25"/>
      <c r="X2316" s="26"/>
    </row>
    <row r="2317" spans="21:24" ht="20.100000000000001" customHeight="1" x14ac:dyDescent="0.2">
      <c r="U2317" s="24"/>
      <c r="W2317" s="25"/>
      <c r="X2317" s="26"/>
    </row>
    <row r="2318" spans="21:24" ht="20.100000000000001" customHeight="1" x14ac:dyDescent="0.2">
      <c r="U2318" s="24"/>
      <c r="W2318" s="25"/>
      <c r="X2318" s="26"/>
    </row>
    <row r="2319" spans="21:24" ht="20.100000000000001" customHeight="1" x14ac:dyDescent="0.2">
      <c r="U2319" s="24"/>
      <c r="W2319" s="25"/>
      <c r="X2319" s="26"/>
    </row>
    <row r="2320" spans="21:24" ht="20.100000000000001" customHeight="1" x14ac:dyDescent="0.2">
      <c r="U2320" s="24"/>
      <c r="W2320" s="25"/>
      <c r="X2320" s="26"/>
    </row>
    <row r="2321" spans="21:24" ht="20.100000000000001" customHeight="1" x14ac:dyDescent="0.2">
      <c r="U2321" s="24"/>
      <c r="W2321" s="25"/>
      <c r="X2321" s="26"/>
    </row>
    <row r="2322" spans="21:24" ht="20.100000000000001" customHeight="1" x14ac:dyDescent="0.2">
      <c r="U2322" s="24"/>
      <c r="W2322" s="25"/>
      <c r="X2322" s="26"/>
    </row>
    <row r="2323" spans="21:24" ht="20.100000000000001" customHeight="1" x14ac:dyDescent="0.2">
      <c r="U2323" s="24"/>
      <c r="W2323" s="25"/>
      <c r="X2323" s="26"/>
    </row>
    <row r="2324" spans="21:24" ht="20.100000000000001" customHeight="1" x14ac:dyDescent="0.2">
      <c r="U2324" s="24"/>
      <c r="W2324" s="25"/>
      <c r="X2324" s="26"/>
    </row>
    <row r="2325" spans="21:24" ht="20.100000000000001" customHeight="1" x14ac:dyDescent="0.2">
      <c r="U2325" s="24"/>
      <c r="W2325" s="25"/>
      <c r="X2325" s="26"/>
    </row>
    <row r="2326" spans="21:24" ht="20.100000000000001" customHeight="1" x14ac:dyDescent="0.2">
      <c r="U2326" s="24"/>
      <c r="W2326" s="25"/>
      <c r="X2326" s="26"/>
    </row>
    <row r="2327" spans="21:24" ht="20.100000000000001" customHeight="1" x14ac:dyDescent="0.2">
      <c r="U2327" s="24"/>
      <c r="W2327" s="25"/>
      <c r="X2327" s="26"/>
    </row>
    <row r="2328" spans="21:24" ht="20.100000000000001" customHeight="1" x14ac:dyDescent="0.2">
      <c r="U2328" s="24"/>
      <c r="W2328" s="25"/>
      <c r="X2328" s="26"/>
    </row>
    <row r="2329" spans="21:24" ht="20.100000000000001" customHeight="1" x14ac:dyDescent="0.2">
      <c r="U2329" s="24"/>
      <c r="W2329" s="25"/>
      <c r="X2329" s="26"/>
    </row>
    <row r="2330" spans="21:24" ht="20.100000000000001" customHeight="1" x14ac:dyDescent="0.2">
      <c r="U2330" s="24"/>
      <c r="W2330" s="25"/>
      <c r="X2330" s="26"/>
    </row>
    <row r="2331" spans="21:24" ht="20.100000000000001" customHeight="1" x14ac:dyDescent="0.2">
      <c r="U2331" s="24"/>
      <c r="W2331" s="25"/>
      <c r="X2331" s="26"/>
    </row>
    <row r="2332" spans="21:24" ht="20.100000000000001" customHeight="1" x14ac:dyDescent="0.2">
      <c r="U2332" s="24"/>
      <c r="W2332" s="25"/>
      <c r="X2332" s="26"/>
    </row>
    <row r="2333" spans="21:24" ht="20.100000000000001" customHeight="1" x14ac:dyDescent="0.2">
      <c r="U2333" s="24"/>
      <c r="W2333" s="25"/>
      <c r="X2333" s="26"/>
    </row>
    <row r="2334" spans="21:24" ht="20.100000000000001" customHeight="1" x14ac:dyDescent="0.2">
      <c r="U2334" s="24"/>
      <c r="W2334" s="25"/>
      <c r="X2334" s="26"/>
    </row>
    <row r="2335" spans="21:24" ht="20.100000000000001" customHeight="1" x14ac:dyDescent="0.2">
      <c r="U2335" s="24"/>
      <c r="W2335" s="25"/>
      <c r="X2335" s="26"/>
    </row>
    <row r="2336" spans="21:24" ht="20.100000000000001" customHeight="1" x14ac:dyDescent="0.2">
      <c r="U2336" s="24"/>
      <c r="W2336" s="25"/>
      <c r="X2336" s="26"/>
    </row>
    <row r="2337" spans="21:24" ht="20.100000000000001" customHeight="1" x14ac:dyDescent="0.2">
      <c r="U2337" s="24"/>
      <c r="W2337" s="25"/>
      <c r="X2337" s="26"/>
    </row>
    <row r="2338" spans="21:24" ht="20.100000000000001" customHeight="1" x14ac:dyDescent="0.2">
      <c r="U2338" s="24"/>
      <c r="W2338" s="25"/>
      <c r="X2338" s="26"/>
    </row>
    <row r="2339" spans="21:24" ht="20.100000000000001" customHeight="1" x14ac:dyDescent="0.2">
      <c r="U2339" s="24"/>
      <c r="W2339" s="25"/>
      <c r="X2339" s="26"/>
    </row>
    <row r="2340" spans="21:24" ht="20.100000000000001" customHeight="1" x14ac:dyDescent="0.2">
      <c r="U2340" s="24"/>
      <c r="W2340" s="25"/>
      <c r="X2340" s="26"/>
    </row>
    <row r="2341" spans="21:24" ht="20.100000000000001" customHeight="1" x14ac:dyDescent="0.2">
      <c r="U2341" s="24"/>
      <c r="W2341" s="25"/>
      <c r="X2341" s="26"/>
    </row>
    <row r="2342" spans="21:24" ht="20.100000000000001" customHeight="1" x14ac:dyDescent="0.2">
      <c r="U2342" s="24"/>
      <c r="W2342" s="25"/>
      <c r="X2342" s="26"/>
    </row>
    <row r="2343" spans="21:24" ht="20.100000000000001" customHeight="1" x14ac:dyDescent="0.2">
      <c r="U2343" s="24"/>
      <c r="W2343" s="25"/>
      <c r="X2343" s="26"/>
    </row>
    <row r="2344" spans="21:24" ht="20.100000000000001" customHeight="1" x14ac:dyDescent="0.2">
      <c r="U2344" s="24"/>
      <c r="W2344" s="25"/>
      <c r="X2344" s="26"/>
    </row>
    <row r="2345" spans="21:24" ht="20.100000000000001" customHeight="1" x14ac:dyDescent="0.2">
      <c r="U2345" s="24"/>
      <c r="W2345" s="25"/>
      <c r="X2345" s="26"/>
    </row>
    <row r="2346" spans="21:24" ht="20.100000000000001" customHeight="1" x14ac:dyDescent="0.2">
      <c r="U2346" s="24"/>
      <c r="W2346" s="25"/>
      <c r="X2346" s="26"/>
    </row>
    <row r="2347" spans="21:24" ht="20.100000000000001" customHeight="1" x14ac:dyDescent="0.2">
      <c r="U2347" s="24"/>
      <c r="W2347" s="25"/>
      <c r="X2347" s="26"/>
    </row>
    <row r="2348" spans="21:24" ht="20.100000000000001" customHeight="1" x14ac:dyDescent="0.2">
      <c r="U2348" s="24"/>
      <c r="W2348" s="25"/>
      <c r="X2348" s="26"/>
    </row>
    <row r="2349" spans="21:24" ht="20.100000000000001" customHeight="1" x14ac:dyDescent="0.2">
      <c r="U2349" s="24"/>
      <c r="W2349" s="25"/>
      <c r="X2349" s="26"/>
    </row>
    <row r="2350" spans="21:24" ht="20.100000000000001" customHeight="1" x14ac:dyDescent="0.2">
      <c r="U2350" s="24"/>
      <c r="W2350" s="25"/>
      <c r="X2350" s="26"/>
    </row>
    <row r="2351" spans="21:24" ht="20.100000000000001" customHeight="1" x14ac:dyDescent="0.2">
      <c r="U2351" s="24"/>
      <c r="W2351" s="25"/>
      <c r="X2351" s="26"/>
    </row>
    <row r="2352" spans="21:24" ht="20.100000000000001" customHeight="1" x14ac:dyDescent="0.2">
      <c r="U2352" s="24"/>
      <c r="W2352" s="25"/>
      <c r="X2352" s="26"/>
    </row>
    <row r="2353" spans="21:24" ht="20.100000000000001" customHeight="1" x14ac:dyDescent="0.2">
      <c r="U2353" s="24"/>
      <c r="W2353" s="25"/>
      <c r="X2353" s="26"/>
    </row>
    <row r="2354" spans="21:24" ht="20.100000000000001" customHeight="1" x14ac:dyDescent="0.2">
      <c r="U2354" s="24"/>
      <c r="W2354" s="25"/>
      <c r="X2354" s="26"/>
    </row>
    <row r="2355" spans="21:24" ht="20.100000000000001" customHeight="1" x14ac:dyDescent="0.2">
      <c r="U2355" s="24"/>
      <c r="W2355" s="25"/>
      <c r="X2355" s="26"/>
    </row>
    <row r="2356" spans="21:24" ht="20.100000000000001" customHeight="1" x14ac:dyDescent="0.2">
      <c r="U2356" s="24"/>
      <c r="W2356" s="25"/>
      <c r="X2356" s="26"/>
    </row>
    <row r="2357" spans="21:24" ht="20.100000000000001" customHeight="1" x14ac:dyDescent="0.2">
      <c r="U2357" s="24"/>
      <c r="W2357" s="25"/>
      <c r="X2357" s="26"/>
    </row>
    <row r="2358" spans="21:24" ht="20.100000000000001" customHeight="1" x14ac:dyDescent="0.2">
      <c r="U2358" s="24"/>
      <c r="W2358" s="25"/>
      <c r="X2358" s="26"/>
    </row>
    <row r="2359" spans="21:24" ht="20.100000000000001" customHeight="1" x14ac:dyDescent="0.2">
      <c r="U2359" s="24"/>
      <c r="W2359" s="25"/>
      <c r="X2359" s="26"/>
    </row>
    <row r="2360" spans="21:24" ht="20.100000000000001" customHeight="1" x14ac:dyDescent="0.2">
      <c r="U2360" s="24"/>
      <c r="W2360" s="25"/>
      <c r="X2360" s="26"/>
    </row>
    <row r="2361" spans="21:24" ht="20.100000000000001" customHeight="1" x14ac:dyDescent="0.2">
      <c r="U2361" s="24"/>
      <c r="W2361" s="25"/>
      <c r="X2361" s="26"/>
    </row>
    <row r="2362" spans="21:24" ht="20.100000000000001" customHeight="1" x14ac:dyDescent="0.2">
      <c r="U2362" s="24"/>
      <c r="W2362" s="25"/>
      <c r="X2362" s="26"/>
    </row>
    <row r="2363" spans="21:24" ht="20.100000000000001" customHeight="1" x14ac:dyDescent="0.2">
      <c r="U2363" s="24"/>
      <c r="W2363" s="25"/>
      <c r="X2363" s="26"/>
    </row>
    <row r="2364" spans="21:24" ht="20.100000000000001" customHeight="1" x14ac:dyDescent="0.2">
      <c r="U2364" s="24"/>
      <c r="W2364" s="25"/>
      <c r="X2364" s="26"/>
    </row>
    <row r="2365" spans="21:24" ht="20.100000000000001" customHeight="1" x14ac:dyDescent="0.2">
      <c r="U2365" s="24"/>
      <c r="W2365" s="25"/>
      <c r="X2365" s="26"/>
    </row>
    <row r="2366" spans="21:24" ht="20.100000000000001" customHeight="1" x14ac:dyDescent="0.2">
      <c r="U2366" s="24"/>
      <c r="W2366" s="25"/>
      <c r="X2366" s="26"/>
    </row>
    <row r="2367" spans="21:24" ht="20.100000000000001" customHeight="1" x14ac:dyDescent="0.2">
      <c r="U2367" s="24"/>
      <c r="W2367" s="25"/>
      <c r="X2367" s="26"/>
    </row>
    <row r="2368" spans="21:24" ht="20.100000000000001" customHeight="1" x14ac:dyDescent="0.2">
      <c r="U2368" s="24"/>
      <c r="W2368" s="25"/>
      <c r="X2368" s="26"/>
    </row>
    <row r="2369" spans="21:24" ht="20.100000000000001" customHeight="1" x14ac:dyDescent="0.2">
      <c r="U2369" s="24"/>
      <c r="W2369" s="25"/>
      <c r="X2369" s="26"/>
    </row>
    <row r="2370" spans="21:24" ht="20.100000000000001" customHeight="1" x14ac:dyDescent="0.2">
      <c r="U2370" s="24"/>
      <c r="W2370" s="25"/>
      <c r="X2370" s="26"/>
    </row>
    <row r="2371" spans="21:24" ht="20.100000000000001" customHeight="1" x14ac:dyDescent="0.2">
      <c r="U2371" s="24"/>
      <c r="W2371" s="25"/>
      <c r="X2371" s="26"/>
    </row>
    <row r="2372" spans="21:24" ht="20.100000000000001" customHeight="1" x14ac:dyDescent="0.2">
      <c r="U2372" s="24"/>
      <c r="W2372" s="25"/>
      <c r="X2372" s="26"/>
    </row>
    <row r="2373" spans="21:24" ht="20.100000000000001" customHeight="1" x14ac:dyDescent="0.2">
      <c r="U2373" s="24"/>
      <c r="W2373" s="25"/>
      <c r="X2373" s="26"/>
    </row>
    <row r="2374" spans="21:24" ht="20.100000000000001" customHeight="1" x14ac:dyDescent="0.2">
      <c r="U2374" s="24"/>
      <c r="W2374" s="25"/>
      <c r="X2374" s="26"/>
    </row>
    <row r="2375" spans="21:24" ht="20.100000000000001" customHeight="1" x14ac:dyDescent="0.2">
      <c r="U2375" s="24"/>
      <c r="W2375" s="25"/>
      <c r="X2375" s="26"/>
    </row>
    <row r="2376" spans="21:24" ht="20.100000000000001" customHeight="1" x14ac:dyDescent="0.2">
      <c r="U2376" s="24"/>
      <c r="W2376" s="25"/>
      <c r="X2376" s="26"/>
    </row>
    <row r="2377" spans="21:24" ht="20.100000000000001" customHeight="1" x14ac:dyDescent="0.2">
      <c r="U2377" s="24"/>
      <c r="W2377" s="25"/>
      <c r="X2377" s="26"/>
    </row>
    <row r="2378" spans="21:24" ht="20.100000000000001" customHeight="1" x14ac:dyDescent="0.2">
      <c r="U2378" s="24"/>
      <c r="W2378" s="25"/>
      <c r="X2378" s="26"/>
    </row>
    <row r="2379" spans="21:24" ht="20.100000000000001" customHeight="1" x14ac:dyDescent="0.2">
      <c r="U2379" s="24"/>
      <c r="W2379" s="25"/>
      <c r="X2379" s="26"/>
    </row>
    <row r="2380" spans="21:24" ht="20.100000000000001" customHeight="1" x14ac:dyDescent="0.2">
      <c r="U2380" s="24"/>
      <c r="W2380" s="25"/>
      <c r="X2380" s="26"/>
    </row>
    <row r="2381" spans="21:24" ht="20.100000000000001" customHeight="1" x14ac:dyDescent="0.2">
      <c r="U2381" s="24"/>
      <c r="W2381" s="25"/>
      <c r="X2381" s="26"/>
    </row>
    <row r="2382" spans="21:24" ht="20.100000000000001" customHeight="1" x14ac:dyDescent="0.2">
      <c r="U2382" s="24"/>
      <c r="W2382" s="25"/>
      <c r="X2382" s="26"/>
    </row>
    <row r="2383" spans="21:24" ht="20.100000000000001" customHeight="1" x14ac:dyDescent="0.2">
      <c r="U2383" s="24"/>
      <c r="W2383" s="25"/>
      <c r="X2383" s="26"/>
    </row>
    <row r="2384" spans="21:24" ht="20.100000000000001" customHeight="1" x14ac:dyDescent="0.2">
      <c r="U2384" s="24"/>
      <c r="W2384" s="25"/>
      <c r="X2384" s="26"/>
    </row>
    <row r="2385" spans="21:24" ht="20.100000000000001" customHeight="1" x14ac:dyDescent="0.2">
      <c r="U2385" s="24"/>
      <c r="W2385" s="25"/>
      <c r="X2385" s="26"/>
    </row>
    <row r="2386" spans="21:24" ht="20.100000000000001" customHeight="1" x14ac:dyDescent="0.2">
      <c r="U2386" s="24"/>
      <c r="W2386" s="25"/>
      <c r="X2386" s="26"/>
    </row>
    <row r="2387" spans="21:24" ht="20.100000000000001" customHeight="1" x14ac:dyDescent="0.2">
      <c r="U2387" s="24"/>
      <c r="W2387" s="25"/>
      <c r="X2387" s="26"/>
    </row>
    <row r="2388" spans="21:24" ht="20.100000000000001" customHeight="1" x14ac:dyDescent="0.2">
      <c r="U2388" s="24"/>
      <c r="W2388" s="25"/>
      <c r="X2388" s="26"/>
    </row>
    <row r="2389" spans="21:24" ht="20.100000000000001" customHeight="1" x14ac:dyDescent="0.2">
      <c r="U2389" s="24"/>
      <c r="W2389" s="25"/>
      <c r="X2389" s="26"/>
    </row>
    <row r="2390" spans="21:24" ht="20.100000000000001" customHeight="1" x14ac:dyDescent="0.2">
      <c r="U2390" s="24"/>
      <c r="W2390" s="25"/>
      <c r="X2390" s="26"/>
    </row>
    <row r="2391" spans="21:24" ht="20.100000000000001" customHeight="1" x14ac:dyDescent="0.2">
      <c r="U2391" s="24"/>
      <c r="W2391" s="25"/>
      <c r="X2391" s="26"/>
    </row>
    <row r="2392" spans="21:24" ht="20.100000000000001" customHeight="1" x14ac:dyDescent="0.2">
      <c r="U2392" s="24"/>
      <c r="W2392" s="25"/>
      <c r="X2392" s="26"/>
    </row>
    <row r="2393" spans="21:24" ht="20.100000000000001" customHeight="1" x14ac:dyDescent="0.2">
      <c r="U2393" s="24"/>
      <c r="W2393" s="25"/>
      <c r="X2393" s="26"/>
    </row>
    <row r="2394" spans="21:24" ht="20.100000000000001" customHeight="1" x14ac:dyDescent="0.2">
      <c r="U2394" s="24"/>
      <c r="W2394" s="25"/>
      <c r="X2394" s="26"/>
    </row>
    <row r="2395" spans="21:24" ht="20.100000000000001" customHeight="1" x14ac:dyDescent="0.2">
      <c r="U2395" s="24"/>
      <c r="W2395" s="25"/>
      <c r="X2395" s="26"/>
    </row>
    <row r="2396" spans="21:24" ht="20.100000000000001" customHeight="1" x14ac:dyDescent="0.2">
      <c r="U2396" s="24"/>
      <c r="W2396" s="25"/>
      <c r="X2396" s="26"/>
    </row>
    <row r="2397" spans="21:24" ht="20.100000000000001" customHeight="1" x14ac:dyDescent="0.2">
      <c r="U2397" s="24"/>
      <c r="W2397" s="25"/>
      <c r="X2397" s="26"/>
    </row>
    <row r="2398" spans="21:24" ht="20.100000000000001" customHeight="1" x14ac:dyDescent="0.2">
      <c r="U2398" s="24"/>
      <c r="W2398" s="25"/>
      <c r="X2398" s="26"/>
    </row>
    <row r="2399" spans="21:24" ht="20.100000000000001" customHeight="1" x14ac:dyDescent="0.2">
      <c r="U2399" s="24"/>
      <c r="W2399" s="25"/>
      <c r="X2399" s="26"/>
    </row>
    <row r="2400" spans="21:24" ht="20.100000000000001" customHeight="1" x14ac:dyDescent="0.2">
      <c r="U2400" s="24"/>
      <c r="W2400" s="25"/>
      <c r="X2400" s="26"/>
    </row>
    <row r="2401" spans="21:24" ht="20.100000000000001" customHeight="1" x14ac:dyDescent="0.2">
      <c r="U2401" s="24"/>
      <c r="W2401" s="25"/>
      <c r="X2401" s="26"/>
    </row>
    <row r="2402" spans="21:24" ht="20.100000000000001" customHeight="1" x14ac:dyDescent="0.2">
      <c r="U2402" s="24"/>
      <c r="W2402" s="25"/>
      <c r="X2402" s="26"/>
    </row>
    <row r="2403" spans="21:24" ht="20.100000000000001" customHeight="1" x14ac:dyDescent="0.2">
      <c r="U2403" s="24"/>
      <c r="W2403" s="25"/>
      <c r="X2403" s="26"/>
    </row>
    <row r="2404" spans="21:24" ht="20.100000000000001" customHeight="1" x14ac:dyDescent="0.2">
      <c r="U2404" s="24"/>
      <c r="W2404" s="25"/>
      <c r="X2404" s="26"/>
    </row>
    <row r="2405" spans="21:24" ht="20.100000000000001" customHeight="1" x14ac:dyDescent="0.2">
      <c r="U2405" s="24"/>
      <c r="W2405" s="25"/>
      <c r="X2405" s="26"/>
    </row>
    <row r="2406" spans="21:24" ht="20.100000000000001" customHeight="1" x14ac:dyDescent="0.2">
      <c r="U2406" s="24"/>
      <c r="W2406" s="25"/>
      <c r="X2406" s="26"/>
    </row>
    <row r="2407" spans="21:24" ht="20.100000000000001" customHeight="1" x14ac:dyDescent="0.2">
      <c r="U2407" s="24"/>
      <c r="W2407" s="25"/>
      <c r="X2407" s="26"/>
    </row>
    <row r="2408" spans="21:24" ht="20.100000000000001" customHeight="1" x14ac:dyDescent="0.2">
      <c r="U2408" s="24"/>
      <c r="W2408" s="25"/>
      <c r="X2408" s="26"/>
    </row>
    <row r="2409" spans="21:24" ht="20.100000000000001" customHeight="1" x14ac:dyDescent="0.2">
      <c r="U2409" s="24"/>
      <c r="W2409" s="25"/>
      <c r="X2409" s="26"/>
    </row>
    <row r="2410" spans="21:24" ht="20.100000000000001" customHeight="1" x14ac:dyDescent="0.2">
      <c r="U2410" s="24"/>
      <c r="W2410" s="25"/>
      <c r="X2410" s="26"/>
    </row>
    <row r="2411" spans="21:24" ht="20.100000000000001" customHeight="1" x14ac:dyDescent="0.2">
      <c r="U2411" s="24"/>
      <c r="W2411" s="25"/>
      <c r="X2411" s="26"/>
    </row>
    <row r="2412" spans="21:24" ht="20.100000000000001" customHeight="1" x14ac:dyDescent="0.2">
      <c r="U2412" s="24"/>
      <c r="W2412" s="25"/>
      <c r="X2412" s="26"/>
    </row>
    <row r="2413" spans="21:24" ht="20.100000000000001" customHeight="1" x14ac:dyDescent="0.2">
      <c r="U2413" s="24"/>
      <c r="W2413" s="25"/>
      <c r="X2413" s="26"/>
    </row>
    <row r="2414" spans="21:24" ht="20.100000000000001" customHeight="1" x14ac:dyDescent="0.2">
      <c r="U2414" s="24"/>
      <c r="W2414" s="25"/>
      <c r="X2414" s="26"/>
    </row>
    <row r="2415" spans="21:24" ht="20.100000000000001" customHeight="1" x14ac:dyDescent="0.2">
      <c r="U2415" s="24"/>
      <c r="W2415" s="25"/>
      <c r="X2415" s="26"/>
    </row>
    <row r="2416" spans="21:24" ht="20.100000000000001" customHeight="1" x14ac:dyDescent="0.2">
      <c r="U2416" s="24"/>
      <c r="W2416" s="25"/>
      <c r="X2416" s="26"/>
    </row>
    <row r="2417" spans="21:24" ht="20.100000000000001" customHeight="1" x14ac:dyDescent="0.2">
      <c r="U2417" s="24"/>
      <c r="W2417" s="25"/>
      <c r="X2417" s="26"/>
    </row>
    <row r="2418" spans="21:24" ht="20.100000000000001" customHeight="1" x14ac:dyDescent="0.2">
      <c r="U2418" s="24"/>
      <c r="W2418" s="25"/>
      <c r="X2418" s="26"/>
    </row>
    <row r="2419" spans="21:24" ht="20.100000000000001" customHeight="1" x14ac:dyDescent="0.2">
      <c r="U2419" s="24"/>
      <c r="W2419" s="25"/>
      <c r="X2419" s="26"/>
    </row>
    <row r="2420" spans="21:24" ht="20.100000000000001" customHeight="1" x14ac:dyDescent="0.2">
      <c r="U2420" s="24"/>
      <c r="W2420" s="25"/>
      <c r="X2420" s="26"/>
    </row>
    <row r="2421" spans="21:24" ht="20.100000000000001" customHeight="1" x14ac:dyDescent="0.2">
      <c r="U2421" s="24"/>
      <c r="W2421" s="25"/>
      <c r="X2421" s="26"/>
    </row>
    <row r="2422" spans="21:24" ht="20.100000000000001" customHeight="1" x14ac:dyDescent="0.2">
      <c r="U2422" s="24"/>
      <c r="W2422" s="25"/>
      <c r="X2422" s="26"/>
    </row>
    <row r="2423" spans="21:24" ht="20.100000000000001" customHeight="1" x14ac:dyDescent="0.2">
      <c r="U2423" s="24"/>
      <c r="W2423" s="25"/>
      <c r="X2423" s="26"/>
    </row>
    <row r="2424" spans="21:24" ht="20.100000000000001" customHeight="1" x14ac:dyDescent="0.2">
      <c r="U2424" s="24"/>
      <c r="W2424" s="25"/>
      <c r="X2424" s="26"/>
    </row>
    <row r="2425" spans="21:24" ht="20.100000000000001" customHeight="1" x14ac:dyDescent="0.2">
      <c r="U2425" s="24"/>
      <c r="W2425" s="25"/>
      <c r="X2425" s="26"/>
    </row>
    <row r="2426" spans="21:24" ht="20.100000000000001" customHeight="1" x14ac:dyDescent="0.2">
      <c r="U2426" s="24"/>
      <c r="W2426" s="25"/>
      <c r="X2426" s="26"/>
    </row>
    <row r="2427" spans="21:24" ht="20.100000000000001" customHeight="1" x14ac:dyDescent="0.2">
      <c r="U2427" s="24"/>
      <c r="W2427" s="25"/>
      <c r="X2427" s="26"/>
    </row>
    <row r="2428" spans="21:24" ht="20.100000000000001" customHeight="1" x14ac:dyDescent="0.2">
      <c r="U2428" s="24"/>
      <c r="W2428" s="25"/>
      <c r="X2428" s="26"/>
    </row>
    <row r="2429" spans="21:24" ht="20.100000000000001" customHeight="1" x14ac:dyDescent="0.2">
      <c r="U2429" s="24"/>
      <c r="W2429" s="25"/>
      <c r="X2429" s="26"/>
    </row>
    <row r="2430" spans="21:24" ht="20.100000000000001" customHeight="1" x14ac:dyDescent="0.2">
      <c r="U2430" s="24"/>
      <c r="W2430" s="25"/>
      <c r="X2430" s="26"/>
    </row>
    <row r="2431" spans="21:24" ht="20.100000000000001" customHeight="1" x14ac:dyDescent="0.2">
      <c r="U2431" s="24"/>
      <c r="W2431" s="25"/>
      <c r="X2431" s="26"/>
    </row>
    <row r="2432" spans="21:24" ht="20.100000000000001" customHeight="1" x14ac:dyDescent="0.2">
      <c r="U2432" s="24"/>
      <c r="W2432" s="25"/>
      <c r="X2432" s="26"/>
    </row>
    <row r="2433" spans="21:24" ht="20.100000000000001" customHeight="1" x14ac:dyDescent="0.2">
      <c r="U2433" s="24"/>
      <c r="W2433" s="25"/>
      <c r="X2433" s="26"/>
    </row>
    <row r="2434" spans="21:24" ht="20.100000000000001" customHeight="1" x14ac:dyDescent="0.2">
      <c r="U2434" s="24"/>
      <c r="W2434" s="25"/>
      <c r="X2434" s="26"/>
    </row>
    <row r="2435" spans="21:24" ht="20.100000000000001" customHeight="1" x14ac:dyDescent="0.2">
      <c r="U2435" s="24"/>
      <c r="W2435" s="25"/>
      <c r="X2435" s="26"/>
    </row>
    <row r="2436" spans="21:24" ht="20.100000000000001" customHeight="1" x14ac:dyDescent="0.2">
      <c r="U2436" s="24"/>
      <c r="W2436" s="25"/>
      <c r="X2436" s="26"/>
    </row>
    <row r="2437" spans="21:24" ht="20.100000000000001" customHeight="1" x14ac:dyDescent="0.2">
      <c r="U2437" s="24"/>
      <c r="W2437" s="25"/>
      <c r="X2437" s="26"/>
    </row>
    <row r="2438" spans="21:24" ht="20.100000000000001" customHeight="1" x14ac:dyDescent="0.2">
      <c r="U2438" s="24"/>
      <c r="W2438" s="25"/>
      <c r="X2438" s="26"/>
    </row>
    <row r="2439" spans="21:24" ht="20.100000000000001" customHeight="1" x14ac:dyDescent="0.2">
      <c r="U2439" s="24"/>
      <c r="W2439" s="25"/>
      <c r="X2439" s="26"/>
    </row>
    <row r="2440" spans="21:24" ht="20.100000000000001" customHeight="1" x14ac:dyDescent="0.2">
      <c r="U2440" s="24"/>
      <c r="W2440" s="25"/>
      <c r="X2440" s="26"/>
    </row>
    <row r="2441" spans="21:24" ht="20.100000000000001" customHeight="1" x14ac:dyDescent="0.2">
      <c r="U2441" s="24"/>
      <c r="W2441" s="25"/>
      <c r="X2441" s="26"/>
    </row>
    <row r="2442" spans="21:24" ht="20.100000000000001" customHeight="1" x14ac:dyDescent="0.2">
      <c r="U2442" s="24"/>
      <c r="W2442" s="25"/>
      <c r="X2442" s="26"/>
    </row>
    <row r="2443" spans="21:24" ht="20.100000000000001" customHeight="1" x14ac:dyDescent="0.2">
      <c r="U2443" s="24"/>
      <c r="W2443" s="25"/>
      <c r="X2443" s="26"/>
    </row>
    <row r="2444" spans="21:24" ht="20.100000000000001" customHeight="1" x14ac:dyDescent="0.2">
      <c r="U2444" s="24"/>
      <c r="W2444" s="25"/>
      <c r="X2444" s="26"/>
    </row>
    <row r="2445" spans="21:24" ht="20.100000000000001" customHeight="1" x14ac:dyDescent="0.2">
      <c r="U2445" s="24"/>
      <c r="W2445" s="25"/>
      <c r="X2445" s="26"/>
    </row>
    <row r="2446" spans="21:24" ht="20.100000000000001" customHeight="1" x14ac:dyDescent="0.2">
      <c r="U2446" s="24"/>
      <c r="W2446" s="25"/>
      <c r="X2446" s="26"/>
    </row>
    <row r="2447" spans="21:24" ht="20.100000000000001" customHeight="1" x14ac:dyDescent="0.2">
      <c r="U2447" s="24"/>
      <c r="W2447" s="25"/>
      <c r="X2447" s="26"/>
    </row>
    <row r="2448" spans="21:24" ht="20.100000000000001" customHeight="1" x14ac:dyDescent="0.2">
      <c r="U2448" s="24"/>
      <c r="W2448" s="25"/>
      <c r="X2448" s="26"/>
    </row>
    <row r="2449" spans="21:24" ht="20.100000000000001" customHeight="1" x14ac:dyDescent="0.2">
      <c r="U2449" s="24"/>
      <c r="W2449" s="25"/>
      <c r="X2449" s="26"/>
    </row>
    <row r="2450" spans="21:24" ht="20.100000000000001" customHeight="1" x14ac:dyDescent="0.2">
      <c r="U2450" s="24"/>
      <c r="W2450" s="25"/>
      <c r="X2450" s="26"/>
    </row>
    <row r="2451" spans="21:24" ht="20.100000000000001" customHeight="1" x14ac:dyDescent="0.2">
      <c r="U2451" s="24"/>
      <c r="W2451" s="25"/>
      <c r="X2451" s="26"/>
    </row>
    <row r="2452" spans="21:24" ht="20.100000000000001" customHeight="1" x14ac:dyDescent="0.2">
      <c r="U2452" s="24"/>
      <c r="W2452" s="25"/>
      <c r="X2452" s="26"/>
    </row>
    <row r="2453" spans="21:24" ht="20.100000000000001" customHeight="1" x14ac:dyDescent="0.2">
      <c r="U2453" s="24"/>
      <c r="W2453" s="25"/>
      <c r="X2453" s="26"/>
    </row>
    <row r="2454" spans="21:24" ht="20.100000000000001" customHeight="1" x14ac:dyDescent="0.2">
      <c r="U2454" s="24"/>
      <c r="W2454" s="25"/>
      <c r="X2454" s="26"/>
    </row>
    <row r="2455" spans="21:24" ht="20.100000000000001" customHeight="1" x14ac:dyDescent="0.2">
      <c r="U2455" s="24"/>
      <c r="W2455" s="25"/>
      <c r="X2455" s="26"/>
    </row>
    <row r="2456" spans="21:24" ht="20.100000000000001" customHeight="1" x14ac:dyDescent="0.2">
      <c r="U2456" s="24"/>
      <c r="W2456" s="25"/>
      <c r="X2456" s="26"/>
    </row>
    <row r="2457" spans="21:24" ht="20.100000000000001" customHeight="1" x14ac:dyDescent="0.2">
      <c r="U2457" s="24"/>
      <c r="W2457" s="25"/>
      <c r="X2457" s="26"/>
    </row>
    <row r="2458" spans="21:24" ht="20.100000000000001" customHeight="1" x14ac:dyDescent="0.2">
      <c r="U2458" s="24"/>
      <c r="W2458" s="25"/>
      <c r="X2458" s="26"/>
    </row>
    <row r="2459" spans="21:24" ht="20.100000000000001" customHeight="1" x14ac:dyDescent="0.2">
      <c r="U2459" s="24"/>
      <c r="W2459" s="25"/>
      <c r="X2459" s="26"/>
    </row>
    <row r="2460" spans="21:24" ht="20.100000000000001" customHeight="1" x14ac:dyDescent="0.2">
      <c r="U2460" s="24"/>
      <c r="W2460" s="25"/>
      <c r="X2460" s="26"/>
    </row>
    <row r="2461" spans="21:24" ht="20.100000000000001" customHeight="1" x14ac:dyDescent="0.2">
      <c r="U2461" s="24"/>
      <c r="W2461" s="25"/>
      <c r="X2461" s="26"/>
    </row>
    <row r="2462" spans="21:24" ht="20.100000000000001" customHeight="1" x14ac:dyDescent="0.2">
      <c r="U2462" s="24"/>
      <c r="W2462" s="25"/>
      <c r="X2462" s="26"/>
    </row>
    <row r="2463" spans="21:24" ht="20.100000000000001" customHeight="1" x14ac:dyDescent="0.2">
      <c r="U2463" s="24"/>
      <c r="W2463" s="25"/>
      <c r="X2463" s="26"/>
    </row>
    <row r="2464" spans="21:24" ht="20.100000000000001" customHeight="1" x14ac:dyDescent="0.2">
      <c r="U2464" s="24"/>
      <c r="W2464" s="25"/>
      <c r="X2464" s="26"/>
    </row>
    <row r="2465" spans="21:24" ht="20.100000000000001" customHeight="1" x14ac:dyDescent="0.2">
      <c r="U2465" s="24"/>
      <c r="W2465" s="25"/>
      <c r="X2465" s="26"/>
    </row>
    <row r="2466" spans="21:24" ht="20.100000000000001" customHeight="1" x14ac:dyDescent="0.2">
      <c r="U2466" s="24"/>
      <c r="W2466" s="25"/>
      <c r="X2466" s="26"/>
    </row>
    <row r="2467" spans="21:24" ht="20.100000000000001" customHeight="1" x14ac:dyDescent="0.2">
      <c r="U2467" s="24"/>
      <c r="W2467" s="25"/>
      <c r="X2467" s="26"/>
    </row>
    <row r="2468" spans="21:24" ht="20.100000000000001" customHeight="1" x14ac:dyDescent="0.2">
      <c r="U2468" s="24"/>
      <c r="W2468" s="25"/>
      <c r="X2468" s="26"/>
    </row>
    <row r="2469" spans="21:24" ht="20.100000000000001" customHeight="1" x14ac:dyDescent="0.2">
      <c r="U2469" s="24"/>
      <c r="W2469" s="25"/>
      <c r="X2469" s="26"/>
    </row>
    <row r="2470" spans="21:24" ht="20.100000000000001" customHeight="1" x14ac:dyDescent="0.2">
      <c r="U2470" s="24"/>
      <c r="W2470" s="25"/>
      <c r="X2470" s="26"/>
    </row>
    <row r="2471" spans="21:24" ht="20.100000000000001" customHeight="1" x14ac:dyDescent="0.2">
      <c r="U2471" s="24"/>
      <c r="W2471" s="25"/>
      <c r="X2471" s="26"/>
    </row>
    <row r="2472" spans="21:24" ht="20.100000000000001" customHeight="1" x14ac:dyDescent="0.2">
      <c r="U2472" s="24"/>
      <c r="W2472" s="25"/>
      <c r="X2472" s="26"/>
    </row>
    <row r="2473" spans="21:24" ht="20.100000000000001" customHeight="1" x14ac:dyDescent="0.2">
      <c r="U2473" s="24"/>
      <c r="W2473" s="25"/>
      <c r="X2473" s="26"/>
    </row>
    <row r="2474" spans="21:24" ht="20.100000000000001" customHeight="1" x14ac:dyDescent="0.2">
      <c r="U2474" s="24"/>
      <c r="W2474" s="25"/>
      <c r="X2474" s="26"/>
    </row>
    <row r="2475" spans="21:24" ht="20.100000000000001" customHeight="1" x14ac:dyDescent="0.2">
      <c r="U2475" s="24"/>
      <c r="W2475" s="25"/>
      <c r="X2475" s="26"/>
    </row>
    <row r="2476" spans="21:24" ht="20.100000000000001" customHeight="1" x14ac:dyDescent="0.2">
      <c r="U2476" s="24"/>
      <c r="W2476" s="25"/>
      <c r="X2476" s="26"/>
    </row>
    <row r="2477" spans="21:24" ht="20.100000000000001" customHeight="1" x14ac:dyDescent="0.2">
      <c r="U2477" s="24"/>
      <c r="W2477" s="25"/>
      <c r="X2477" s="26"/>
    </row>
    <row r="2478" spans="21:24" ht="20.100000000000001" customHeight="1" x14ac:dyDescent="0.2">
      <c r="U2478" s="24"/>
      <c r="W2478" s="25"/>
      <c r="X2478" s="26"/>
    </row>
    <row r="2479" spans="21:24" ht="20.100000000000001" customHeight="1" x14ac:dyDescent="0.2">
      <c r="U2479" s="24"/>
      <c r="W2479" s="25"/>
      <c r="X2479" s="26"/>
    </row>
    <row r="2480" spans="21:24" ht="20.100000000000001" customHeight="1" x14ac:dyDescent="0.2">
      <c r="U2480" s="24"/>
      <c r="W2480" s="25"/>
      <c r="X2480" s="26"/>
    </row>
    <row r="2481" spans="21:24" ht="20.100000000000001" customHeight="1" x14ac:dyDescent="0.2">
      <c r="U2481" s="24"/>
      <c r="W2481" s="25"/>
      <c r="X2481" s="26"/>
    </row>
    <row r="2482" spans="21:24" ht="20.100000000000001" customHeight="1" x14ac:dyDescent="0.2">
      <c r="U2482" s="24"/>
      <c r="W2482" s="25"/>
      <c r="X2482" s="26"/>
    </row>
    <row r="2483" spans="21:24" ht="20.100000000000001" customHeight="1" x14ac:dyDescent="0.2">
      <c r="U2483" s="24"/>
      <c r="W2483" s="25"/>
      <c r="X2483" s="26"/>
    </row>
    <row r="2484" spans="21:24" ht="20.100000000000001" customHeight="1" x14ac:dyDescent="0.2">
      <c r="U2484" s="24"/>
      <c r="W2484" s="25"/>
      <c r="X2484" s="26"/>
    </row>
    <row r="2485" spans="21:24" ht="20.100000000000001" customHeight="1" x14ac:dyDescent="0.2">
      <c r="U2485" s="24"/>
      <c r="W2485" s="25"/>
      <c r="X2485" s="26"/>
    </row>
    <row r="2486" spans="21:24" ht="20.100000000000001" customHeight="1" x14ac:dyDescent="0.2">
      <c r="U2486" s="24"/>
      <c r="W2486" s="25"/>
      <c r="X2486" s="26"/>
    </row>
    <row r="2487" spans="21:24" ht="20.100000000000001" customHeight="1" x14ac:dyDescent="0.2">
      <c r="U2487" s="24"/>
      <c r="W2487" s="25"/>
      <c r="X2487" s="26"/>
    </row>
    <row r="2488" spans="21:24" ht="20.100000000000001" customHeight="1" x14ac:dyDescent="0.2">
      <c r="U2488" s="24"/>
      <c r="W2488" s="25"/>
      <c r="X2488" s="26"/>
    </row>
    <row r="2489" spans="21:24" ht="20.100000000000001" customHeight="1" x14ac:dyDescent="0.2">
      <c r="U2489" s="24"/>
      <c r="W2489" s="25"/>
      <c r="X2489" s="26"/>
    </row>
    <row r="2490" spans="21:24" ht="20.100000000000001" customHeight="1" x14ac:dyDescent="0.2">
      <c r="U2490" s="24"/>
      <c r="W2490" s="25"/>
      <c r="X2490" s="26"/>
    </row>
    <row r="2491" spans="21:24" ht="20.100000000000001" customHeight="1" x14ac:dyDescent="0.2">
      <c r="U2491" s="24"/>
      <c r="W2491" s="25"/>
      <c r="X2491" s="26"/>
    </row>
    <row r="2492" spans="21:24" ht="20.100000000000001" customHeight="1" x14ac:dyDescent="0.2">
      <c r="U2492" s="24"/>
      <c r="W2492" s="25"/>
      <c r="X2492" s="26"/>
    </row>
    <row r="2493" spans="21:24" ht="20.100000000000001" customHeight="1" x14ac:dyDescent="0.2">
      <c r="U2493" s="24"/>
      <c r="W2493" s="25"/>
      <c r="X2493" s="26"/>
    </row>
    <row r="2494" spans="21:24" ht="20.100000000000001" customHeight="1" x14ac:dyDescent="0.2">
      <c r="U2494" s="24"/>
      <c r="W2494" s="25"/>
      <c r="X2494" s="26"/>
    </row>
    <row r="2495" spans="21:24" ht="20.100000000000001" customHeight="1" x14ac:dyDescent="0.2">
      <c r="U2495" s="24"/>
      <c r="W2495" s="25"/>
      <c r="X2495" s="26"/>
    </row>
    <row r="2496" spans="21:24" ht="20.100000000000001" customHeight="1" x14ac:dyDescent="0.2">
      <c r="U2496" s="24"/>
      <c r="W2496" s="25"/>
      <c r="X2496" s="26"/>
    </row>
    <row r="2497" spans="21:24" ht="20.100000000000001" customHeight="1" x14ac:dyDescent="0.2">
      <c r="U2497" s="24"/>
      <c r="W2497" s="25"/>
      <c r="X2497" s="26"/>
    </row>
    <row r="2498" spans="21:24" ht="20.100000000000001" customHeight="1" x14ac:dyDescent="0.2">
      <c r="U2498" s="24"/>
      <c r="W2498" s="25"/>
      <c r="X2498" s="26"/>
    </row>
    <row r="2499" spans="21:24" ht="20.100000000000001" customHeight="1" x14ac:dyDescent="0.2">
      <c r="U2499" s="24"/>
      <c r="W2499" s="25"/>
      <c r="X2499" s="26"/>
    </row>
    <row r="2500" spans="21:24" ht="20.100000000000001" customHeight="1" x14ac:dyDescent="0.2">
      <c r="U2500" s="24"/>
      <c r="W2500" s="25"/>
      <c r="X2500" s="26"/>
    </row>
    <row r="2501" spans="21:24" ht="20.100000000000001" customHeight="1" x14ac:dyDescent="0.2">
      <c r="U2501" s="24"/>
      <c r="W2501" s="25"/>
      <c r="X2501" s="26"/>
    </row>
    <row r="2502" spans="21:24" ht="20.100000000000001" customHeight="1" x14ac:dyDescent="0.2">
      <c r="U2502" s="24"/>
      <c r="W2502" s="25"/>
      <c r="X2502" s="26"/>
    </row>
    <row r="2503" spans="21:24" ht="20.100000000000001" customHeight="1" x14ac:dyDescent="0.2">
      <c r="U2503" s="24"/>
      <c r="W2503" s="25"/>
      <c r="X2503" s="26"/>
    </row>
    <row r="2504" spans="21:24" ht="20.100000000000001" customHeight="1" x14ac:dyDescent="0.2">
      <c r="U2504" s="24"/>
      <c r="W2504" s="25"/>
      <c r="X2504" s="26"/>
    </row>
    <row r="2505" spans="21:24" ht="20.100000000000001" customHeight="1" x14ac:dyDescent="0.2">
      <c r="U2505" s="24"/>
      <c r="W2505" s="25"/>
      <c r="X2505" s="26"/>
    </row>
    <row r="2506" spans="21:24" ht="20.100000000000001" customHeight="1" x14ac:dyDescent="0.2">
      <c r="U2506" s="24"/>
      <c r="W2506" s="25"/>
      <c r="X2506" s="26"/>
    </row>
    <row r="2507" spans="21:24" ht="20.100000000000001" customHeight="1" x14ac:dyDescent="0.2">
      <c r="U2507" s="24"/>
      <c r="W2507" s="25"/>
      <c r="X2507" s="26"/>
    </row>
    <row r="2508" spans="21:24" ht="20.100000000000001" customHeight="1" x14ac:dyDescent="0.2">
      <c r="U2508" s="24"/>
      <c r="W2508" s="25"/>
      <c r="X2508" s="26"/>
    </row>
    <row r="2509" spans="21:24" ht="20.100000000000001" customHeight="1" x14ac:dyDescent="0.2">
      <c r="U2509" s="24"/>
      <c r="W2509" s="25"/>
      <c r="X2509" s="26"/>
    </row>
    <row r="2510" spans="21:24" ht="20.100000000000001" customHeight="1" x14ac:dyDescent="0.2">
      <c r="U2510" s="24"/>
      <c r="W2510" s="25"/>
      <c r="X2510" s="26"/>
    </row>
    <row r="2511" spans="21:24" ht="20.100000000000001" customHeight="1" x14ac:dyDescent="0.2">
      <c r="U2511" s="24"/>
      <c r="W2511" s="25"/>
      <c r="X2511" s="26"/>
    </row>
    <row r="2512" spans="21:24" ht="20.100000000000001" customHeight="1" x14ac:dyDescent="0.2">
      <c r="U2512" s="24"/>
      <c r="W2512" s="25"/>
      <c r="X2512" s="26"/>
    </row>
    <row r="2513" spans="21:24" ht="20.100000000000001" customHeight="1" x14ac:dyDescent="0.2">
      <c r="U2513" s="24"/>
      <c r="W2513" s="25"/>
      <c r="X2513" s="26"/>
    </row>
    <row r="2514" spans="21:24" ht="20.100000000000001" customHeight="1" x14ac:dyDescent="0.2">
      <c r="U2514" s="24"/>
      <c r="W2514" s="25"/>
      <c r="X2514" s="26"/>
    </row>
    <row r="2515" spans="21:24" ht="20.100000000000001" customHeight="1" x14ac:dyDescent="0.2">
      <c r="U2515" s="24"/>
      <c r="W2515" s="25"/>
      <c r="X2515" s="26"/>
    </row>
    <row r="2516" spans="21:24" ht="20.100000000000001" customHeight="1" x14ac:dyDescent="0.2">
      <c r="U2516" s="24"/>
      <c r="W2516" s="25"/>
      <c r="X2516" s="26"/>
    </row>
    <row r="2517" spans="21:24" ht="20.100000000000001" customHeight="1" x14ac:dyDescent="0.2">
      <c r="U2517" s="24"/>
      <c r="W2517" s="25"/>
      <c r="X2517" s="26"/>
    </row>
    <row r="2518" spans="21:24" ht="20.100000000000001" customHeight="1" x14ac:dyDescent="0.2">
      <c r="U2518" s="24"/>
      <c r="W2518" s="25"/>
      <c r="X2518" s="26"/>
    </row>
    <row r="2519" spans="21:24" ht="20.100000000000001" customHeight="1" x14ac:dyDescent="0.2">
      <c r="U2519" s="24"/>
      <c r="W2519" s="25"/>
      <c r="X2519" s="26"/>
    </row>
    <row r="2520" spans="21:24" ht="20.100000000000001" customHeight="1" x14ac:dyDescent="0.2">
      <c r="U2520" s="24"/>
      <c r="W2520" s="25"/>
      <c r="X2520" s="26"/>
    </row>
    <row r="2521" spans="21:24" ht="20.100000000000001" customHeight="1" x14ac:dyDescent="0.2">
      <c r="U2521" s="24"/>
      <c r="W2521" s="25"/>
      <c r="X2521" s="26"/>
    </row>
    <row r="2522" spans="21:24" ht="20.100000000000001" customHeight="1" x14ac:dyDescent="0.2">
      <c r="U2522" s="24"/>
      <c r="W2522" s="25"/>
      <c r="X2522" s="26"/>
    </row>
    <row r="2523" spans="21:24" ht="20.100000000000001" customHeight="1" x14ac:dyDescent="0.2">
      <c r="U2523" s="24"/>
      <c r="W2523" s="25"/>
      <c r="X2523" s="26"/>
    </row>
    <row r="2524" spans="21:24" ht="20.100000000000001" customHeight="1" x14ac:dyDescent="0.2">
      <c r="U2524" s="24"/>
      <c r="W2524" s="25"/>
      <c r="X2524" s="26"/>
    </row>
    <row r="2525" spans="21:24" ht="20.100000000000001" customHeight="1" x14ac:dyDescent="0.2">
      <c r="U2525" s="24"/>
      <c r="W2525" s="25"/>
      <c r="X2525" s="26"/>
    </row>
    <row r="2526" spans="21:24" ht="20.100000000000001" customHeight="1" x14ac:dyDescent="0.2">
      <c r="U2526" s="24"/>
      <c r="W2526" s="25"/>
      <c r="X2526" s="26"/>
    </row>
    <row r="2527" spans="21:24" ht="20.100000000000001" customHeight="1" x14ac:dyDescent="0.2">
      <c r="U2527" s="24"/>
      <c r="W2527" s="25"/>
      <c r="X2527" s="26"/>
    </row>
    <row r="2528" spans="21:24" ht="20.100000000000001" customHeight="1" x14ac:dyDescent="0.2">
      <c r="U2528" s="24"/>
      <c r="W2528" s="25"/>
      <c r="X2528" s="26"/>
    </row>
    <row r="2529" spans="21:24" ht="20.100000000000001" customHeight="1" x14ac:dyDescent="0.2">
      <c r="U2529" s="24"/>
      <c r="W2529" s="25"/>
      <c r="X2529" s="26"/>
    </row>
    <row r="2530" spans="21:24" ht="20.100000000000001" customHeight="1" x14ac:dyDescent="0.2">
      <c r="U2530" s="24"/>
      <c r="W2530" s="25"/>
      <c r="X2530" s="26"/>
    </row>
    <row r="2531" spans="21:24" ht="20.100000000000001" customHeight="1" x14ac:dyDescent="0.2">
      <c r="U2531" s="24"/>
      <c r="W2531" s="25"/>
      <c r="X2531" s="26"/>
    </row>
    <row r="2532" spans="21:24" ht="20.100000000000001" customHeight="1" x14ac:dyDescent="0.2">
      <c r="U2532" s="24"/>
      <c r="W2532" s="25"/>
      <c r="X2532" s="26"/>
    </row>
    <row r="2533" spans="21:24" ht="20.100000000000001" customHeight="1" x14ac:dyDescent="0.2">
      <c r="U2533" s="24"/>
      <c r="W2533" s="25"/>
      <c r="X2533" s="26"/>
    </row>
    <row r="2534" spans="21:24" ht="20.100000000000001" customHeight="1" x14ac:dyDescent="0.2">
      <c r="U2534" s="24"/>
      <c r="W2534" s="25"/>
      <c r="X2534" s="26"/>
    </row>
    <row r="2535" spans="21:24" ht="20.100000000000001" customHeight="1" x14ac:dyDescent="0.2">
      <c r="U2535" s="24"/>
      <c r="W2535" s="25"/>
      <c r="X2535" s="26"/>
    </row>
    <row r="2536" spans="21:24" ht="20.100000000000001" customHeight="1" x14ac:dyDescent="0.2">
      <c r="U2536" s="24"/>
      <c r="W2536" s="25"/>
      <c r="X2536" s="26"/>
    </row>
    <row r="2537" spans="21:24" ht="20.100000000000001" customHeight="1" x14ac:dyDescent="0.2">
      <c r="U2537" s="24"/>
      <c r="W2537" s="25"/>
      <c r="X2537" s="26"/>
    </row>
    <row r="2538" spans="21:24" ht="20.100000000000001" customHeight="1" x14ac:dyDescent="0.2">
      <c r="U2538" s="24"/>
      <c r="W2538" s="25"/>
      <c r="X2538" s="26"/>
    </row>
    <row r="2539" spans="21:24" ht="20.100000000000001" customHeight="1" x14ac:dyDescent="0.2">
      <c r="U2539" s="24"/>
      <c r="W2539" s="25"/>
      <c r="X2539" s="26"/>
    </row>
    <row r="2540" spans="21:24" ht="20.100000000000001" customHeight="1" x14ac:dyDescent="0.2">
      <c r="U2540" s="24"/>
      <c r="W2540" s="25"/>
      <c r="X2540" s="26"/>
    </row>
    <row r="2541" spans="21:24" ht="20.100000000000001" customHeight="1" x14ac:dyDescent="0.2">
      <c r="U2541" s="24"/>
      <c r="W2541" s="25"/>
      <c r="X2541" s="26"/>
    </row>
    <row r="2542" spans="21:24" ht="20.100000000000001" customHeight="1" x14ac:dyDescent="0.2">
      <c r="U2542" s="24"/>
      <c r="W2542" s="25"/>
      <c r="X2542" s="26"/>
    </row>
    <row r="2543" spans="21:24" ht="20.100000000000001" customHeight="1" x14ac:dyDescent="0.2">
      <c r="U2543" s="24"/>
      <c r="W2543" s="25"/>
      <c r="X2543" s="26"/>
    </row>
    <row r="2544" spans="21:24" ht="20.100000000000001" customHeight="1" x14ac:dyDescent="0.2">
      <c r="U2544" s="24"/>
      <c r="W2544" s="25"/>
      <c r="X2544" s="26"/>
    </row>
    <row r="2545" spans="21:24" ht="20.100000000000001" customHeight="1" x14ac:dyDescent="0.2">
      <c r="U2545" s="24"/>
      <c r="W2545" s="25"/>
      <c r="X2545" s="26"/>
    </row>
    <row r="2546" spans="21:24" ht="20.100000000000001" customHeight="1" x14ac:dyDescent="0.2">
      <c r="U2546" s="24"/>
      <c r="W2546" s="25"/>
      <c r="X2546" s="26"/>
    </row>
    <row r="2547" spans="21:24" ht="20.100000000000001" customHeight="1" x14ac:dyDescent="0.2">
      <c r="U2547" s="24"/>
      <c r="W2547" s="25"/>
      <c r="X2547" s="26"/>
    </row>
    <row r="2548" spans="21:24" ht="20.100000000000001" customHeight="1" x14ac:dyDescent="0.2">
      <c r="U2548" s="24"/>
      <c r="W2548" s="25"/>
      <c r="X2548" s="26"/>
    </row>
    <row r="2549" spans="21:24" ht="20.100000000000001" customHeight="1" x14ac:dyDescent="0.2">
      <c r="U2549" s="24"/>
      <c r="W2549" s="25"/>
      <c r="X2549" s="26"/>
    </row>
    <row r="2550" spans="21:24" ht="20.100000000000001" customHeight="1" x14ac:dyDescent="0.2">
      <c r="U2550" s="24"/>
      <c r="W2550" s="25"/>
      <c r="X2550" s="26"/>
    </row>
    <row r="2551" spans="21:24" ht="20.100000000000001" customHeight="1" x14ac:dyDescent="0.2">
      <c r="U2551" s="24"/>
      <c r="W2551" s="25"/>
      <c r="X2551" s="26"/>
    </row>
    <row r="2552" spans="21:24" ht="20.100000000000001" customHeight="1" x14ac:dyDescent="0.2">
      <c r="U2552" s="24"/>
      <c r="W2552" s="25"/>
      <c r="X2552" s="26"/>
    </row>
    <row r="2553" spans="21:24" ht="20.100000000000001" customHeight="1" x14ac:dyDescent="0.2">
      <c r="U2553" s="24"/>
      <c r="W2553" s="25"/>
      <c r="X2553" s="26"/>
    </row>
    <row r="2554" spans="21:24" ht="20.100000000000001" customHeight="1" x14ac:dyDescent="0.2">
      <c r="U2554" s="24"/>
      <c r="W2554" s="25"/>
      <c r="X2554" s="26"/>
    </row>
    <row r="2555" spans="21:24" ht="20.100000000000001" customHeight="1" x14ac:dyDescent="0.2">
      <c r="U2555" s="24"/>
      <c r="W2555" s="25"/>
      <c r="X2555" s="26"/>
    </row>
    <row r="2556" spans="21:24" ht="20.100000000000001" customHeight="1" x14ac:dyDescent="0.2">
      <c r="U2556" s="24"/>
      <c r="W2556" s="25"/>
      <c r="X2556" s="26"/>
    </row>
    <row r="2557" spans="21:24" ht="20.100000000000001" customHeight="1" x14ac:dyDescent="0.2">
      <c r="U2557" s="24"/>
      <c r="W2557" s="25"/>
      <c r="X2557" s="26"/>
    </row>
    <row r="2558" spans="21:24" ht="20.100000000000001" customHeight="1" x14ac:dyDescent="0.2">
      <c r="U2558" s="24"/>
      <c r="W2558" s="25"/>
      <c r="X2558" s="26"/>
    </row>
    <row r="2559" spans="21:24" ht="20.100000000000001" customHeight="1" x14ac:dyDescent="0.2">
      <c r="U2559" s="24"/>
      <c r="W2559" s="25"/>
      <c r="X2559" s="26"/>
    </row>
    <row r="2560" spans="21:24" ht="20.100000000000001" customHeight="1" x14ac:dyDescent="0.2">
      <c r="U2560" s="24"/>
      <c r="W2560" s="25"/>
      <c r="X2560" s="26"/>
    </row>
    <row r="2561" spans="21:24" ht="20.100000000000001" customHeight="1" x14ac:dyDescent="0.2">
      <c r="U2561" s="24"/>
      <c r="W2561" s="25"/>
      <c r="X2561" s="26"/>
    </row>
    <row r="2562" spans="21:24" ht="20.100000000000001" customHeight="1" x14ac:dyDescent="0.2">
      <c r="U2562" s="24"/>
      <c r="W2562" s="25"/>
      <c r="X2562" s="26"/>
    </row>
    <row r="2563" spans="21:24" ht="20.100000000000001" customHeight="1" x14ac:dyDescent="0.2">
      <c r="U2563" s="24"/>
      <c r="W2563" s="25"/>
      <c r="X2563" s="26"/>
    </row>
    <row r="2564" spans="21:24" ht="20.100000000000001" customHeight="1" x14ac:dyDescent="0.2">
      <c r="U2564" s="24"/>
      <c r="W2564" s="25"/>
      <c r="X2564" s="26"/>
    </row>
    <row r="2565" spans="21:24" ht="20.100000000000001" customHeight="1" x14ac:dyDescent="0.2">
      <c r="U2565" s="24"/>
      <c r="W2565" s="25"/>
      <c r="X2565" s="26"/>
    </row>
    <row r="2566" spans="21:24" ht="20.100000000000001" customHeight="1" x14ac:dyDescent="0.2">
      <c r="U2566" s="24"/>
      <c r="W2566" s="25"/>
      <c r="X2566" s="26"/>
    </row>
    <row r="2567" spans="21:24" ht="20.100000000000001" customHeight="1" x14ac:dyDescent="0.2">
      <c r="U2567" s="24"/>
      <c r="W2567" s="25"/>
      <c r="X2567" s="26"/>
    </row>
    <row r="2568" spans="21:24" ht="20.100000000000001" customHeight="1" x14ac:dyDescent="0.2">
      <c r="U2568" s="24"/>
      <c r="W2568" s="25"/>
      <c r="X2568" s="26"/>
    </row>
    <row r="2569" spans="21:24" ht="20.100000000000001" customHeight="1" x14ac:dyDescent="0.2">
      <c r="U2569" s="24"/>
      <c r="W2569" s="25"/>
      <c r="X2569" s="26"/>
    </row>
    <row r="2570" spans="21:24" ht="20.100000000000001" customHeight="1" x14ac:dyDescent="0.2">
      <c r="U2570" s="24"/>
      <c r="W2570" s="25"/>
      <c r="X2570" s="26"/>
    </row>
    <row r="2571" spans="21:24" ht="20.100000000000001" customHeight="1" x14ac:dyDescent="0.2">
      <c r="U2571" s="24"/>
      <c r="W2571" s="25"/>
      <c r="X2571" s="26"/>
    </row>
    <row r="2572" spans="21:24" ht="20.100000000000001" customHeight="1" x14ac:dyDescent="0.2">
      <c r="U2572" s="24"/>
      <c r="W2572" s="25"/>
      <c r="X2572" s="26"/>
    </row>
    <row r="2573" spans="21:24" ht="20.100000000000001" customHeight="1" x14ac:dyDescent="0.2">
      <c r="U2573" s="24"/>
      <c r="W2573" s="25"/>
      <c r="X2573" s="26"/>
    </row>
    <row r="2574" spans="21:24" ht="20.100000000000001" customHeight="1" x14ac:dyDescent="0.2">
      <c r="U2574" s="24"/>
      <c r="W2574" s="25"/>
      <c r="X2574" s="26"/>
    </row>
    <row r="2575" spans="21:24" ht="20.100000000000001" customHeight="1" x14ac:dyDescent="0.2">
      <c r="U2575" s="24"/>
      <c r="W2575" s="25"/>
      <c r="X2575" s="26"/>
    </row>
    <row r="2576" spans="21:24" ht="20.100000000000001" customHeight="1" x14ac:dyDescent="0.2">
      <c r="U2576" s="24"/>
      <c r="W2576" s="25"/>
      <c r="X2576" s="26"/>
    </row>
    <row r="2577" spans="21:24" ht="20.100000000000001" customHeight="1" x14ac:dyDescent="0.2">
      <c r="U2577" s="24"/>
      <c r="W2577" s="25"/>
      <c r="X2577" s="26"/>
    </row>
    <row r="2578" spans="21:24" ht="20.100000000000001" customHeight="1" x14ac:dyDescent="0.2">
      <c r="U2578" s="24"/>
      <c r="W2578" s="25"/>
      <c r="X2578" s="26"/>
    </row>
    <row r="2579" spans="21:24" ht="20.100000000000001" customHeight="1" x14ac:dyDescent="0.2">
      <c r="U2579" s="24"/>
      <c r="W2579" s="25"/>
      <c r="X2579" s="26"/>
    </row>
    <row r="2580" spans="21:24" ht="20.100000000000001" customHeight="1" x14ac:dyDescent="0.2">
      <c r="U2580" s="24"/>
      <c r="W2580" s="25"/>
      <c r="X2580" s="26"/>
    </row>
    <row r="2581" spans="21:24" ht="20.100000000000001" customHeight="1" x14ac:dyDescent="0.2">
      <c r="U2581" s="24"/>
      <c r="W2581" s="25"/>
      <c r="X2581" s="26"/>
    </row>
    <row r="2582" spans="21:24" ht="20.100000000000001" customHeight="1" x14ac:dyDescent="0.2">
      <c r="U2582" s="24"/>
      <c r="W2582" s="25"/>
      <c r="X2582" s="26"/>
    </row>
    <row r="2583" spans="21:24" ht="20.100000000000001" customHeight="1" x14ac:dyDescent="0.2">
      <c r="U2583" s="24"/>
      <c r="W2583" s="25"/>
      <c r="X2583" s="26"/>
    </row>
    <row r="2584" spans="21:24" ht="20.100000000000001" customHeight="1" x14ac:dyDescent="0.2">
      <c r="U2584" s="24"/>
      <c r="W2584" s="25"/>
      <c r="X2584" s="26"/>
    </row>
    <row r="2585" spans="21:24" ht="20.100000000000001" customHeight="1" x14ac:dyDescent="0.2">
      <c r="U2585" s="24"/>
      <c r="W2585" s="25"/>
      <c r="X2585" s="26"/>
    </row>
    <row r="2586" spans="21:24" ht="20.100000000000001" customHeight="1" x14ac:dyDescent="0.2">
      <c r="U2586" s="24"/>
      <c r="W2586" s="25"/>
      <c r="X2586" s="26"/>
    </row>
    <row r="2587" spans="21:24" ht="20.100000000000001" customHeight="1" x14ac:dyDescent="0.2">
      <c r="U2587" s="24"/>
      <c r="W2587" s="25"/>
      <c r="X2587" s="26"/>
    </row>
    <row r="2588" spans="21:24" ht="20.100000000000001" customHeight="1" x14ac:dyDescent="0.2">
      <c r="U2588" s="24"/>
      <c r="W2588" s="25"/>
      <c r="X2588" s="26"/>
    </row>
    <row r="2589" spans="21:24" ht="20.100000000000001" customHeight="1" x14ac:dyDescent="0.2">
      <c r="U2589" s="24"/>
      <c r="W2589" s="25"/>
      <c r="X2589" s="26"/>
    </row>
    <row r="2590" spans="21:24" ht="20.100000000000001" customHeight="1" x14ac:dyDescent="0.2">
      <c r="U2590" s="24"/>
      <c r="W2590" s="25"/>
      <c r="X2590" s="26"/>
    </row>
    <row r="2591" spans="21:24" ht="20.100000000000001" customHeight="1" x14ac:dyDescent="0.2">
      <c r="U2591" s="24"/>
      <c r="W2591" s="25"/>
      <c r="X2591" s="26"/>
    </row>
    <row r="2592" spans="21:24" ht="20.100000000000001" customHeight="1" x14ac:dyDescent="0.2">
      <c r="U2592" s="24"/>
      <c r="W2592" s="25"/>
      <c r="X2592" s="26"/>
    </row>
    <row r="2593" spans="21:24" ht="20.100000000000001" customHeight="1" x14ac:dyDescent="0.2">
      <c r="U2593" s="24"/>
      <c r="W2593" s="25"/>
      <c r="X2593" s="26"/>
    </row>
    <row r="2594" spans="21:24" ht="20.100000000000001" customHeight="1" x14ac:dyDescent="0.2">
      <c r="U2594" s="24"/>
      <c r="W2594" s="25"/>
      <c r="X2594" s="26"/>
    </row>
    <row r="2595" spans="21:24" ht="20.100000000000001" customHeight="1" x14ac:dyDescent="0.2">
      <c r="U2595" s="24"/>
      <c r="W2595" s="25"/>
      <c r="X2595" s="26"/>
    </row>
    <row r="2596" spans="21:24" ht="20.100000000000001" customHeight="1" x14ac:dyDescent="0.2">
      <c r="U2596" s="24"/>
      <c r="W2596" s="25"/>
      <c r="X2596" s="26"/>
    </row>
    <row r="2597" spans="21:24" ht="20.100000000000001" customHeight="1" x14ac:dyDescent="0.2">
      <c r="U2597" s="24"/>
      <c r="W2597" s="25"/>
      <c r="X2597" s="26"/>
    </row>
    <row r="2598" spans="21:24" ht="20.100000000000001" customHeight="1" x14ac:dyDescent="0.2">
      <c r="U2598" s="24"/>
      <c r="W2598" s="25"/>
      <c r="X2598" s="26"/>
    </row>
    <row r="2599" spans="21:24" ht="20.100000000000001" customHeight="1" x14ac:dyDescent="0.2">
      <c r="U2599" s="24"/>
      <c r="W2599" s="25"/>
      <c r="X2599" s="26"/>
    </row>
    <row r="2600" spans="21:24" ht="20.100000000000001" customHeight="1" x14ac:dyDescent="0.2">
      <c r="U2600" s="24"/>
      <c r="W2600" s="25"/>
      <c r="X2600" s="26"/>
    </row>
    <row r="2601" spans="21:24" ht="20.100000000000001" customHeight="1" x14ac:dyDescent="0.2">
      <c r="U2601" s="24"/>
      <c r="W2601" s="25"/>
      <c r="X2601" s="26"/>
    </row>
    <row r="2602" spans="21:24" ht="20.100000000000001" customHeight="1" x14ac:dyDescent="0.2">
      <c r="U2602" s="24"/>
      <c r="W2602" s="25"/>
      <c r="X2602" s="26"/>
    </row>
    <row r="2603" spans="21:24" ht="20.100000000000001" customHeight="1" x14ac:dyDescent="0.2">
      <c r="U2603" s="24"/>
      <c r="W2603" s="25"/>
      <c r="X2603" s="26"/>
    </row>
    <row r="2604" spans="21:24" ht="20.100000000000001" customHeight="1" x14ac:dyDescent="0.2">
      <c r="U2604" s="24"/>
      <c r="W2604" s="25"/>
      <c r="X2604" s="26"/>
    </row>
    <row r="2605" spans="21:24" ht="20.100000000000001" customHeight="1" x14ac:dyDescent="0.2">
      <c r="U2605" s="24"/>
      <c r="W2605" s="25"/>
      <c r="X2605" s="26"/>
    </row>
    <row r="2606" spans="21:24" ht="20.100000000000001" customHeight="1" x14ac:dyDescent="0.2">
      <c r="U2606" s="24"/>
      <c r="W2606" s="25"/>
      <c r="X2606" s="26"/>
    </row>
    <row r="2607" spans="21:24" ht="20.100000000000001" customHeight="1" x14ac:dyDescent="0.2">
      <c r="U2607" s="24"/>
      <c r="W2607" s="25"/>
      <c r="X2607" s="26"/>
    </row>
    <row r="2608" spans="21:24" ht="20.100000000000001" customHeight="1" x14ac:dyDescent="0.2">
      <c r="U2608" s="24"/>
      <c r="W2608" s="25"/>
      <c r="X2608" s="26"/>
    </row>
    <row r="2609" spans="21:24" ht="20.100000000000001" customHeight="1" x14ac:dyDescent="0.2">
      <c r="U2609" s="24"/>
      <c r="W2609" s="25"/>
      <c r="X2609" s="26"/>
    </row>
    <row r="2610" spans="21:24" ht="20.100000000000001" customHeight="1" x14ac:dyDescent="0.2">
      <c r="U2610" s="24"/>
      <c r="W2610" s="25"/>
      <c r="X2610" s="26"/>
    </row>
    <row r="2611" spans="21:24" ht="20.100000000000001" customHeight="1" x14ac:dyDescent="0.2">
      <c r="U2611" s="24"/>
      <c r="W2611" s="25"/>
      <c r="X2611" s="26"/>
    </row>
    <row r="2612" spans="21:24" ht="20.100000000000001" customHeight="1" x14ac:dyDescent="0.2">
      <c r="U2612" s="24"/>
      <c r="W2612" s="25"/>
      <c r="X2612" s="26"/>
    </row>
    <row r="2613" spans="21:24" ht="20.100000000000001" customHeight="1" x14ac:dyDescent="0.2">
      <c r="U2613" s="24"/>
      <c r="W2613" s="25"/>
      <c r="X2613" s="26"/>
    </row>
    <row r="2614" spans="21:24" ht="20.100000000000001" customHeight="1" x14ac:dyDescent="0.2">
      <c r="U2614" s="24"/>
      <c r="W2614" s="25"/>
      <c r="X2614" s="26"/>
    </row>
    <row r="2615" spans="21:24" ht="20.100000000000001" customHeight="1" x14ac:dyDescent="0.2">
      <c r="U2615" s="24"/>
      <c r="W2615" s="25"/>
      <c r="X2615" s="26"/>
    </row>
    <row r="2616" spans="21:24" ht="20.100000000000001" customHeight="1" x14ac:dyDescent="0.2">
      <c r="U2616" s="24"/>
      <c r="W2616" s="25"/>
      <c r="X2616" s="26"/>
    </row>
    <row r="2617" spans="21:24" ht="20.100000000000001" customHeight="1" x14ac:dyDescent="0.2">
      <c r="U2617" s="24"/>
      <c r="W2617" s="25"/>
      <c r="X2617" s="26"/>
    </row>
    <row r="2618" spans="21:24" ht="20.100000000000001" customHeight="1" x14ac:dyDescent="0.2">
      <c r="U2618" s="24"/>
      <c r="W2618" s="25"/>
      <c r="X2618" s="26"/>
    </row>
    <row r="2619" spans="21:24" ht="20.100000000000001" customHeight="1" x14ac:dyDescent="0.2">
      <c r="U2619" s="24"/>
      <c r="W2619" s="25"/>
      <c r="X2619" s="26"/>
    </row>
    <row r="2620" spans="21:24" ht="20.100000000000001" customHeight="1" x14ac:dyDescent="0.2">
      <c r="U2620" s="24"/>
      <c r="W2620" s="25"/>
      <c r="X2620" s="26"/>
    </row>
    <row r="2621" spans="21:24" ht="20.100000000000001" customHeight="1" x14ac:dyDescent="0.2">
      <c r="U2621" s="24"/>
      <c r="W2621" s="25"/>
      <c r="X2621" s="26"/>
    </row>
    <row r="2622" spans="21:24" ht="20.100000000000001" customHeight="1" x14ac:dyDescent="0.2">
      <c r="U2622" s="24"/>
      <c r="W2622" s="25"/>
      <c r="X2622" s="26"/>
    </row>
    <row r="2623" spans="21:24" ht="20.100000000000001" customHeight="1" x14ac:dyDescent="0.2">
      <c r="U2623" s="24"/>
      <c r="W2623" s="25"/>
      <c r="X2623" s="26"/>
    </row>
    <row r="2624" spans="21:24" ht="20.100000000000001" customHeight="1" x14ac:dyDescent="0.2">
      <c r="U2624" s="24"/>
      <c r="W2624" s="25"/>
      <c r="X2624" s="26"/>
    </row>
    <row r="2625" spans="21:24" ht="20.100000000000001" customHeight="1" x14ac:dyDescent="0.2">
      <c r="U2625" s="24"/>
      <c r="W2625" s="25"/>
      <c r="X2625" s="26"/>
    </row>
    <row r="2626" spans="21:24" ht="20.100000000000001" customHeight="1" x14ac:dyDescent="0.2">
      <c r="U2626" s="24"/>
      <c r="W2626" s="25"/>
      <c r="X2626" s="26"/>
    </row>
    <row r="2627" spans="21:24" ht="20.100000000000001" customHeight="1" x14ac:dyDescent="0.2">
      <c r="U2627" s="24"/>
      <c r="W2627" s="25"/>
      <c r="X2627" s="26"/>
    </row>
    <row r="2628" spans="21:24" ht="20.100000000000001" customHeight="1" x14ac:dyDescent="0.2">
      <c r="U2628" s="24"/>
      <c r="W2628" s="25"/>
      <c r="X2628" s="26"/>
    </row>
    <row r="2629" spans="21:24" ht="20.100000000000001" customHeight="1" x14ac:dyDescent="0.2">
      <c r="U2629" s="24"/>
      <c r="W2629" s="25"/>
      <c r="X2629" s="26"/>
    </row>
    <row r="2630" spans="21:24" ht="20.100000000000001" customHeight="1" x14ac:dyDescent="0.2">
      <c r="U2630" s="24"/>
      <c r="W2630" s="25"/>
      <c r="X2630" s="26"/>
    </row>
    <row r="2631" spans="21:24" ht="20.100000000000001" customHeight="1" x14ac:dyDescent="0.2">
      <c r="U2631" s="24"/>
      <c r="W2631" s="25"/>
      <c r="X2631" s="26"/>
    </row>
    <row r="2632" spans="21:24" ht="20.100000000000001" customHeight="1" x14ac:dyDescent="0.2">
      <c r="U2632" s="24"/>
      <c r="W2632" s="25"/>
      <c r="X2632" s="26"/>
    </row>
    <row r="2633" spans="21:24" ht="20.100000000000001" customHeight="1" x14ac:dyDescent="0.2">
      <c r="U2633" s="24"/>
      <c r="W2633" s="25"/>
      <c r="X2633" s="26"/>
    </row>
    <row r="2634" spans="21:24" ht="20.100000000000001" customHeight="1" x14ac:dyDescent="0.2">
      <c r="U2634" s="24"/>
      <c r="W2634" s="25"/>
      <c r="X2634" s="26"/>
    </row>
    <row r="2635" spans="21:24" ht="20.100000000000001" customHeight="1" x14ac:dyDescent="0.2">
      <c r="U2635" s="24"/>
      <c r="W2635" s="25"/>
      <c r="X2635" s="26"/>
    </row>
    <row r="2636" spans="21:24" ht="20.100000000000001" customHeight="1" x14ac:dyDescent="0.2">
      <c r="U2636" s="24"/>
      <c r="W2636" s="25"/>
      <c r="X2636" s="26"/>
    </row>
    <row r="2637" spans="21:24" ht="20.100000000000001" customHeight="1" x14ac:dyDescent="0.2">
      <c r="U2637" s="24"/>
      <c r="W2637" s="25"/>
      <c r="X2637" s="26"/>
    </row>
    <row r="2638" spans="21:24" ht="20.100000000000001" customHeight="1" x14ac:dyDescent="0.2">
      <c r="U2638" s="24"/>
      <c r="W2638" s="25"/>
      <c r="X2638" s="26"/>
    </row>
    <row r="2639" spans="21:24" ht="20.100000000000001" customHeight="1" x14ac:dyDescent="0.2">
      <c r="U2639" s="24"/>
      <c r="W2639" s="25"/>
      <c r="X2639" s="26"/>
    </row>
    <row r="2640" spans="21:24" ht="20.100000000000001" customHeight="1" x14ac:dyDescent="0.2">
      <c r="U2640" s="24"/>
      <c r="W2640" s="25"/>
      <c r="X2640" s="26"/>
    </row>
    <row r="2641" spans="21:24" ht="20.100000000000001" customHeight="1" x14ac:dyDescent="0.2">
      <c r="U2641" s="24"/>
      <c r="W2641" s="25"/>
      <c r="X2641" s="26"/>
    </row>
    <row r="2642" spans="21:24" ht="20.100000000000001" customHeight="1" x14ac:dyDescent="0.2">
      <c r="U2642" s="24"/>
      <c r="W2642" s="25"/>
      <c r="X2642" s="26"/>
    </row>
    <row r="2643" spans="21:24" ht="20.100000000000001" customHeight="1" x14ac:dyDescent="0.2">
      <c r="U2643" s="24"/>
      <c r="W2643" s="25"/>
      <c r="X2643" s="26"/>
    </row>
    <row r="2644" spans="21:24" ht="20.100000000000001" customHeight="1" x14ac:dyDescent="0.2">
      <c r="U2644" s="24"/>
      <c r="W2644" s="25"/>
      <c r="X2644" s="26"/>
    </row>
    <row r="2645" spans="21:24" ht="20.100000000000001" customHeight="1" x14ac:dyDescent="0.2">
      <c r="U2645" s="24"/>
      <c r="W2645" s="25"/>
      <c r="X2645" s="26"/>
    </row>
    <row r="2646" spans="21:24" ht="20.100000000000001" customHeight="1" x14ac:dyDescent="0.2">
      <c r="U2646" s="24"/>
      <c r="W2646" s="25"/>
      <c r="X2646" s="26"/>
    </row>
    <row r="2647" spans="21:24" ht="20.100000000000001" customHeight="1" x14ac:dyDescent="0.2">
      <c r="U2647" s="24"/>
      <c r="W2647" s="25"/>
      <c r="X2647" s="26"/>
    </row>
    <row r="2648" spans="21:24" ht="20.100000000000001" customHeight="1" x14ac:dyDescent="0.2">
      <c r="U2648" s="24"/>
      <c r="W2648" s="25"/>
      <c r="X2648" s="26"/>
    </row>
    <row r="2649" spans="21:24" ht="20.100000000000001" customHeight="1" x14ac:dyDescent="0.2">
      <c r="U2649" s="24"/>
      <c r="W2649" s="25"/>
      <c r="X2649" s="26"/>
    </row>
    <row r="2650" spans="21:24" ht="20.100000000000001" customHeight="1" x14ac:dyDescent="0.2">
      <c r="U2650" s="24"/>
      <c r="W2650" s="25"/>
      <c r="X2650" s="26"/>
    </row>
    <row r="2651" spans="21:24" ht="20.100000000000001" customHeight="1" x14ac:dyDescent="0.2">
      <c r="U2651" s="24"/>
      <c r="W2651" s="25"/>
      <c r="X2651" s="26"/>
    </row>
    <row r="2652" spans="21:24" ht="20.100000000000001" customHeight="1" x14ac:dyDescent="0.2">
      <c r="U2652" s="24"/>
      <c r="W2652" s="25"/>
      <c r="X2652" s="26"/>
    </row>
    <row r="2653" spans="21:24" ht="20.100000000000001" customHeight="1" x14ac:dyDescent="0.2">
      <c r="U2653" s="24"/>
      <c r="W2653" s="25"/>
      <c r="X2653" s="26"/>
    </row>
    <row r="2654" spans="21:24" ht="20.100000000000001" customHeight="1" x14ac:dyDescent="0.2">
      <c r="U2654" s="24"/>
      <c r="W2654" s="25"/>
      <c r="X2654" s="26"/>
    </row>
    <row r="2655" spans="21:24" ht="20.100000000000001" customHeight="1" x14ac:dyDescent="0.2">
      <c r="U2655" s="24"/>
      <c r="W2655" s="25"/>
      <c r="X2655" s="26"/>
    </row>
    <row r="2656" spans="21:24" ht="20.100000000000001" customHeight="1" x14ac:dyDescent="0.2">
      <c r="U2656" s="24"/>
      <c r="W2656" s="25"/>
      <c r="X2656" s="26"/>
    </row>
    <row r="2657" spans="21:24" ht="20.100000000000001" customHeight="1" x14ac:dyDescent="0.2">
      <c r="U2657" s="24"/>
      <c r="W2657" s="25"/>
      <c r="X2657" s="26"/>
    </row>
    <row r="2658" spans="21:24" ht="20.100000000000001" customHeight="1" x14ac:dyDescent="0.2">
      <c r="U2658" s="24"/>
      <c r="W2658" s="25"/>
      <c r="X2658" s="26"/>
    </row>
    <row r="2659" spans="21:24" ht="20.100000000000001" customHeight="1" x14ac:dyDescent="0.2">
      <c r="U2659" s="24"/>
      <c r="W2659" s="25"/>
      <c r="X2659" s="26"/>
    </row>
    <row r="2660" spans="21:24" ht="20.100000000000001" customHeight="1" x14ac:dyDescent="0.2">
      <c r="U2660" s="24"/>
      <c r="W2660" s="25"/>
      <c r="X2660" s="26"/>
    </row>
    <row r="2661" spans="21:24" ht="20.100000000000001" customHeight="1" x14ac:dyDescent="0.2">
      <c r="U2661" s="24"/>
      <c r="W2661" s="25"/>
      <c r="X2661" s="26"/>
    </row>
    <row r="2662" spans="21:24" ht="20.100000000000001" customHeight="1" x14ac:dyDescent="0.2">
      <c r="U2662" s="24"/>
      <c r="W2662" s="25"/>
      <c r="X2662" s="26"/>
    </row>
    <row r="2663" spans="21:24" ht="20.100000000000001" customHeight="1" x14ac:dyDescent="0.2">
      <c r="U2663" s="24"/>
      <c r="W2663" s="25"/>
      <c r="X2663" s="26"/>
    </row>
    <row r="2664" spans="21:24" ht="20.100000000000001" customHeight="1" x14ac:dyDescent="0.2">
      <c r="U2664" s="24"/>
      <c r="W2664" s="25"/>
      <c r="X2664" s="26"/>
    </row>
    <row r="2665" spans="21:24" ht="20.100000000000001" customHeight="1" x14ac:dyDescent="0.2">
      <c r="U2665" s="24"/>
      <c r="W2665" s="25"/>
      <c r="X2665" s="26"/>
    </row>
    <row r="2666" spans="21:24" ht="20.100000000000001" customHeight="1" x14ac:dyDescent="0.2">
      <c r="U2666" s="24"/>
      <c r="W2666" s="25"/>
      <c r="X2666" s="26"/>
    </row>
    <row r="2667" spans="21:24" ht="20.100000000000001" customHeight="1" x14ac:dyDescent="0.2">
      <c r="U2667" s="24"/>
      <c r="W2667" s="25"/>
      <c r="X2667" s="26"/>
    </row>
    <row r="2668" spans="21:24" ht="20.100000000000001" customHeight="1" x14ac:dyDescent="0.2">
      <c r="U2668" s="24"/>
      <c r="W2668" s="25"/>
      <c r="X2668" s="26"/>
    </row>
    <row r="2669" spans="21:24" ht="20.100000000000001" customHeight="1" x14ac:dyDescent="0.2">
      <c r="U2669" s="24"/>
      <c r="W2669" s="25"/>
      <c r="X2669" s="26"/>
    </row>
    <row r="2670" spans="21:24" ht="20.100000000000001" customHeight="1" x14ac:dyDescent="0.2">
      <c r="U2670" s="24"/>
      <c r="W2670" s="25"/>
      <c r="X2670" s="26"/>
    </row>
    <row r="2671" spans="21:24" ht="20.100000000000001" customHeight="1" x14ac:dyDescent="0.2">
      <c r="U2671" s="24"/>
      <c r="W2671" s="25"/>
      <c r="X2671" s="26"/>
    </row>
    <row r="2672" spans="21:24" ht="20.100000000000001" customHeight="1" x14ac:dyDescent="0.2">
      <c r="U2672" s="24"/>
      <c r="W2672" s="25"/>
      <c r="X2672" s="26"/>
    </row>
    <row r="2673" spans="21:24" ht="20.100000000000001" customHeight="1" x14ac:dyDescent="0.2">
      <c r="U2673" s="24"/>
      <c r="W2673" s="25"/>
      <c r="X2673" s="26"/>
    </row>
    <row r="2674" spans="21:24" ht="20.100000000000001" customHeight="1" x14ac:dyDescent="0.2">
      <c r="U2674" s="24"/>
      <c r="W2674" s="25"/>
      <c r="X2674" s="26"/>
    </row>
    <row r="2675" spans="21:24" ht="20.100000000000001" customHeight="1" x14ac:dyDescent="0.2">
      <c r="U2675" s="24"/>
      <c r="W2675" s="25"/>
      <c r="X2675" s="26"/>
    </row>
    <row r="2676" spans="21:24" ht="20.100000000000001" customHeight="1" x14ac:dyDescent="0.2">
      <c r="U2676" s="24"/>
      <c r="W2676" s="25"/>
      <c r="X2676" s="26"/>
    </row>
    <row r="2677" spans="21:24" ht="20.100000000000001" customHeight="1" x14ac:dyDescent="0.2">
      <c r="U2677" s="24"/>
      <c r="W2677" s="25"/>
      <c r="X2677" s="26"/>
    </row>
    <row r="2678" spans="21:24" ht="20.100000000000001" customHeight="1" x14ac:dyDescent="0.2">
      <c r="U2678" s="24"/>
      <c r="W2678" s="25"/>
      <c r="X2678" s="26"/>
    </row>
    <row r="2679" spans="21:24" ht="20.100000000000001" customHeight="1" x14ac:dyDescent="0.2">
      <c r="U2679" s="24"/>
      <c r="W2679" s="25"/>
      <c r="X2679" s="26"/>
    </row>
    <row r="2680" spans="21:24" ht="20.100000000000001" customHeight="1" x14ac:dyDescent="0.2">
      <c r="U2680" s="24"/>
      <c r="W2680" s="25"/>
      <c r="X2680" s="26"/>
    </row>
    <row r="2681" spans="21:24" ht="20.100000000000001" customHeight="1" x14ac:dyDescent="0.2">
      <c r="U2681" s="24"/>
      <c r="W2681" s="25"/>
      <c r="X2681" s="26"/>
    </row>
    <row r="2682" spans="21:24" ht="20.100000000000001" customHeight="1" x14ac:dyDescent="0.2">
      <c r="U2682" s="24"/>
      <c r="W2682" s="25"/>
      <c r="X2682" s="26"/>
    </row>
    <row r="2683" spans="21:24" ht="20.100000000000001" customHeight="1" x14ac:dyDescent="0.2">
      <c r="U2683" s="24"/>
      <c r="W2683" s="25"/>
      <c r="X2683" s="26"/>
    </row>
    <row r="2684" spans="21:24" ht="20.100000000000001" customHeight="1" x14ac:dyDescent="0.2">
      <c r="U2684" s="24"/>
      <c r="W2684" s="25"/>
      <c r="X2684" s="26"/>
    </row>
    <row r="2685" spans="21:24" ht="20.100000000000001" customHeight="1" x14ac:dyDescent="0.2">
      <c r="U2685" s="24"/>
      <c r="W2685" s="25"/>
      <c r="X2685" s="26"/>
    </row>
    <row r="2686" spans="21:24" ht="20.100000000000001" customHeight="1" x14ac:dyDescent="0.2">
      <c r="U2686" s="24"/>
      <c r="W2686" s="25"/>
      <c r="X2686" s="26"/>
    </row>
    <row r="2687" spans="21:24" ht="20.100000000000001" customHeight="1" x14ac:dyDescent="0.2">
      <c r="U2687" s="24"/>
      <c r="W2687" s="25"/>
      <c r="X2687" s="26"/>
    </row>
    <row r="2688" spans="21:24" ht="20.100000000000001" customHeight="1" x14ac:dyDescent="0.2">
      <c r="U2688" s="24"/>
      <c r="W2688" s="25"/>
      <c r="X2688" s="26"/>
    </row>
    <row r="2689" spans="21:24" ht="20.100000000000001" customHeight="1" x14ac:dyDescent="0.2">
      <c r="U2689" s="24"/>
      <c r="W2689" s="25"/>
      <c r="X2689" s="26"/>
    </row>
    <row r="2690" spans="21:24" ht="20.100000000000001" customHeight="1" x14ac:dyDescent="0.2">
      <c r="U2690" s="24"/>
      <c r="W2690" s="25"/>
      <c r="X2690" s="26"/>
    </row>
    <row r="2691" spans="21:24" ht="20.100000000000001" customHeight="1" x14ac:dyDescent="0.2">
      <c r="U2691" s="24"/>
      <c r="W2691" s="25"/>
      <c r="X2691" s="26"/>
    </row>
    <row r="2692" spans="21:24" ht="20.100000000000001" customHeight="1" x14ac:dyDescent="0.2">
      <c r="U2692" s="24"/>
      <c r="W2692" s="25"/>
      <c r="X2692" s="26"/>
    </row>
    <row r="2693" spans="21:24" ht="20.100000000000001" customHeight="1" x14ac:dyDescent="0.2">
      <c r="U2693" s="24"/>
      <c r="W2693" s="25"/>
      <c r="X2693" s="26"/>
    </row>
    <row r="2694" spans="21:24" ht="20.100000000000001" customHeight="1" x14ac:dyDescent="0.2">
      <c r="U2694" s="24"/>
      <c r="W2694" s="25"/>
      <c r="X2694" s="26"/>
    </row>
    <row r="2695" spans="21:24" ht="20.100000000000001" customHeight="1" x14ac:dyDescent="0.2">
      <c r="U2695" s="24"/>
      <c r="W2695" s="25"/>
      <c r="X2695" s="26"/>
    </row>
    <row r="2696" spans="21:24" ht="20.100000000000001" customHeight="1" x14ac:dyDescent="0.2">
      <c r="U2696" s="24"/>
      <c r="W2696" s="25"/>
      <c r="X2696" s="26"/>
    </row>
    <row r="2697" spans="21:24" ht="20.100000000000001" customHeight="1" x14ac:dyDescent="0.2">
      <c r="U2697" s="24"/>
      <c r="W2697" s="25"/>
      <c r="X2697" s="26"/>
    </row>
    <row r="2698" spans="21:24" ht="20.100000000000001" customHeight="1" x14ac:dyDescent="0.2">
      <c r="U2698" s="24"/>
      <c r="W2698" s="25"/>
      <c r="X2698" s="26"/>
    </row>
    <row r="2699" spans="21:24" ht="20.100000000000001" customHeight="1" x14ac:dyDescent="0.2">
      <c r="U2699" s="24"/>
      <c r="W2699" s="25"/>
      <c r="X2699" s="26"/>
    </row>
    <row r="2700" spans="21:24" ht="20.100000000000001" customHeight="1" x14ac:dyDescent="0.2">
      <c r="U2700" s="24"/>
      <c r="W2700" s="25"/>
      <c r="X2700" s="26"/>
    </row>
    <row r="2701" spans="21:24" ht="20.100000000000001" customHeight="1" x14ac:dyDescent="0.2">
      <c r="U2701" s="24"/>
      <c r="W2701" s="25"/>
      <c r="X2701" s="26"/>
    </row>
    <row r="2702" spans="21:24" ht="20.100000000000001" customHeight="1" x14ac:dyDescent="0.2">
      <c r="U2702" s="24"/>
      <c r="W2702" s="25"/>
      <c r="X2702" s="26"/>
    </row>
    <row r="2703" spans="21:24" ht="20.100000000000001" customHeight="1" x14ac:dyDescent="0.2">
      <c r="U2703" s="24"/>
      <c r="W2703" s="25"/>
      <c r="X2703" s="26"/>
    </row>
    <row r="2704" spans="21:24" ht="20.100000000000001" customHeight="1" x14ac:dyDescent="0.2">
      <c r="U2704" s="24"/>
      <c r="W2704" s="25"/>
      <c r="X2704" s="26"/>
    </row>
    <row r="2705" spans="21:24" ht="20.100000000000001" customHeight="1" x14ac:dyDescent="0.2">
      <c r="U2705" s="24"/>
      <c r="W2705" s="25"/>
      <c r="X2705" s="26"/>
    </row>
    <row r="2706" spans="21:24" ht="20.100000000000001" customHeight="1" x14ac:dyDescent="0.2">
      <c r="U2706" s="24"/>
      <c r="W2706" s="25"/>
      <c r="X2706" s="26"/>
    </row>
    <row r="2707" spans="21:24" ht="20.100000000000001" customHeight="1" x14ac:dyDescent="0.2">
      <c r="U2707" s="24"/>
      <c r="W2707" s="25"/>
      <c r="X2707" s="26"/>
    </row>
    <row r="2708" spans="21:24" ht="20.100000000000001" customHeight="1" x14ac:dyDescent="0.2">
      <c r="U2708" s="24"/>
      <c r="W2708" s="25"/>
      <c r="X2708" s="26"/>
    </row>
    <row r="2709" spans="21:24" ht="20.100000000000001" customHeight="1" x14ac:dyDescent="0.2">
      <c r="U2709" s="24"/>
      <c r="W2709" s="25"/>
      <c r="X2709" s="26"/>
    </row>
    <row r="2710" spans="21:24" ht="20.100000000000001" customHeight="1" x14ac:dyDescent="0.2">
      <c r="U2710" s="24"/>
      <c r="W2710" s="25"/>
      <c r="X2710" s="26"/>
    </row>
    <row r="2711" spans="21:24" ht="20.100000000000001" customHeight="1" x14ac:dyDescent="0.2">
      <c r="U2711" s="24"/>
      <c r="W2711" s="25"/>
      <c r="X2711" s="26"/>
    </row>
    <row r="2712" spans="21:24" ht="20.100000000000001" customHeight="1" x14ac:dyDescent="0.2">
      <c r="U2712" s="24"/>
      <c r="W2712" s="25"/>
      <c r="X2712" s="26"/>
    </row>
    <row r="2713" spans="21:24" ht="20.100000000000001" customHeight="1" x14ac:dyDescent="0.2">
      <c r="U2713" s="24"/>
      <c r="W2713" s="25"/>
      <c r="X2713" s="26"/>
    </row>
    <row r="2714" spans="21:24" ht="20.100000000000001" customHeight="1" x14ac:dyDescent="0.2">
      <c r="U2714" s="24"/>
      <c r="W2714" s="25"/>
      <c r="X2714" s="26"/>
    </row>
    <row r="2715" spans="21:24" ht="20.100000000000001" customHeight="1" x14ac:dyDescent="0.2">
      <c r="U2715" s="24"/>
      <c r="W2715" s="25"/>
      <c r="X2715" s="26"/>
    </row>
    <row r="2716" spans="21:24" ht="20.100000000000001" customHeight="1" x14ac:dyDescent="0.2">
      <c r="U2716" s="24"/>
      <c r="W2716" s="25"/>
      <c r="X2716" s="26"/>
    </row>
    <row r="2717" spans="21:24" ht="20.100000000000001" customHeight="1" x14ac:dyDescent="0.2">
      <c r="U2717" s="24"/>
      <c r="W2717" s="25"/>
      <c r="X2717" s="26"/>
    </row>
    <row r="2718" spans="21:24" ht="20.100000000000001" customHeight="1" x14ac:dyDescent="0.2">
      <c r="U2718" s="24"/>
      <c r="W2718" s="25"/>
      <c r="X2718" s="26"/>
    </row>
    <row r="2719" spans="21:24" ht="20.100000000000001" customHeight="1" x14ac:dyDescent="0.2">
      <c r="U2719" s="24"/>
      <c r="W2719" s="25"/>
      <c r="X2719" s="26"/>
    </row>
    <row r="2720" spans="21:24" ht="20.100000000000001" customHeight="1" x14ac:dyDescent="0.2">
      <c r="U2720" s="24"/>
      <c r="W2720" s="25"/>
      <c r="X2720" s="26"/>
    </row>
    <row r="2721" spans="21:24" ht="20.100000000000001" customHeight="1" x14ac:dyDescent="0.2">
      <c r="U2721" s="24"/>
      <c r="W2721" s="25"/>
      <c r="X2721" s="26"/>
    </row>
    <row r="2722" spans="21:24" ht="20.100000000000001" customHeight="1" x14ac:dyDescent="0.2">
      <c r="U2722" s="24"/>
      <c r="W2722" s="25"/>
      <c r="X2722" s="26"/>
    </row>
    <row r="2723" spans="21:24" ht="20.100000000000001" customHeight="1" x14ac:dyDescent="0.2">
      <c r="U2723" s="24"/>
      <c r="W2723" s="25"/>
      <c r="X2723" s="26"/>
    </row>
    <row r="2724" spans="21:24" ht="20.100000000000001" customHeight="1" x14ac:dyDescent="0.2">
      <c r="U2724" s="24"/>
      <c r="W2724" s="25"/>
      <c r="X2724" s="26"/>
    </row>
    <row r="2725" spans="21:24" ht="20.100000000000001" customHeight="1" x14ac:dyDescent="0.2">
      <c r="U2725" s="24"/>
      <c r="W2725" s="25"/>
      <c r="X2725" s="26"/>
    </row>
    <row r="2726" spans="21:24" ht="20.100000000000001" customHeight="1" x14ac:dyDescent="0.2">
      <c r="U2726" s="24"/>
      <c r="W2726" s="25"/>
      <c r="X2726" s="26"/>
    </row>
    <row r="2727" spans="21:24" ht="20.100000000000001" customHeight="1" x14ac:dyDescent="0.2">
      <c r="U2727" s="24"/>
      <c r="W2727" s="25"/>
      <c r="X2727" s="26"/>
    </row>
    <row r="2728" spans="21:24" ht="20.100000000000001" customHeight="1" x14ac:dyDescent="0.2">
      <c r="U2728" s="24"/>
      <c r="W2728" s="25"/>
      <c r="X2728" s="26"/>
    </row>
    <row r="2729" spans="21:24" ht="20.100000000000001" customHeight="1" x14ac:dyDescent="0.2">
      <c r="U2729" s="24"/>
      <c r="W2729" s="25"/>
      <c r="X2729" s="26"/>
    </row>
    <row r="2730" spans="21:24" ht="20.100000000000001" customHeight="1" x14ac:dyDescent="0.2">
      <c r="U2730" s="24"/>
      <c r="W2730" s="25"/>
      <c r="X2730" s="26"/>
    </row>
    <row r="2731" spans="21:24" ht="20.100000000000001" customHeight="1" x14ac:dyDescent="0.2">
      <c r="U2731" s="24"/>
      <c r="W2731" s="25"/>
      <c r="X2731" s="26"/>
    </row>
    <row r="2732" spans="21:24" ht="20.100000000000001" customHeight="1" x14ac:dyDescent="0.2">
      <c r="U2732" s="24"/>
      <c r="W2732" s="25"/>
      <c r="X2732" s="26"/>
    </row>
    <row r="2733" spans="21:24" ht="20.100000000000001" customHeight="1" x14ac:dyDescent="0.2">
      <c r="U2733" s="24"/>
      <c r="W2733" s="25"/>
      <c r="X2733" s="26"/>
    </row>
    <row r="2734" spans="21:24" ht="20.100000000000001" customHeight="1" x14ac:dyDescent="0.2">
      <c r="U2734" s="24"/>
      <c r="W2734" s="25"/>
      <c r="X2734" s="26"/>
    </row>
    <row r="2735" spans="21:24" ht="20.100000000000001" customHeight="1" x14ac:dyDescent="0.2">
      <c r="U2735" s="24"/>
      <c r="W2735" s="25"/>
      <c r="X2735" s="26"/>
    </row>
    <row r="2736" spans="21:24" ht="20.100000000000001" customHeight="1" x14ac:dyDescent="0.2">
      <c r="U2736" s="24"/>
      <c r="W2736" s="25"/>
      <c r="X2736" s="26"/>
    </row>
    <row r="2737" spans="21:24" ht="20.100000000000001" customHeight="1" x14ac:dyDescent="0.2">
      <c r="U2737" s="24"/>
      <c r="W2737" s="25"/>
      <c r="X2737" s="26"/>
    </row>
    <row r="2738" spans="21:24" ht="20.100000000000001" customHeight="1" x14ac:dyDescent="0.2">
      <c r="U2738" s="24"/>
      <c r="W2738" s="25"/>
      <c r="X2738" s="26"/>
    </row>
    <row r="2739" spans="21:24" ht="20.100000000000001" customHeight="1" x14ac:dyDescent="0.2">
      <c r="U2739" s="24"/>
      <c r="W2739" s="25"/>
      <c r="X2739" s="26"/>
    </row>
    <row r="2740" spans="21:24" ht="20.100000000000001" customHeight="1" x14ac:dyDescent="0.2">
      <c r="U2740" s="24"/>
      <c r="W2740" s="25"/>
      <c r="X2740" s="26"/>
    </row>
    <row r="2741" spans="21:24" ht="20.100000000000001" customHeight="1" x14ac:dyDescent="0.2">
      <c r="U2741" s="24"/>
      <c r="W2741" s="25"/>
      <c r="X2741" s="26"/>
    </row>
    <row r="2742" spans="21:24" ht="20.100000000000001" customHeight="1" x14ac:dyDescent="0.2">
      <c r="U2742" s="24"/>
      <c r="W2742" s="25"/>
      <c r="X2742" s="26"/>
    </row>
    <row r="2743" spans="21:24" ht="20.100000000000001" customHeight="1" x14ac:dyDescent="0.2">
      <c r="U2743" s="24"/>
      <c r="W2743" s="25"/>
      <c r="X2743" s="26"/>
    </row>
    <row r="2744" spans="21:24" ht="20.100000000000001" customHeight="1" x14ac:dyDescent="0.2">
      <c r="U2744" s="24"/>
      <c r="W2744" s="25"/>
      <c r="X2744" s="26"/>
    </row>
    <row r="2745" spans="21:24" ht="20.100000000000001" customHeight="1" x14ac:dyDescent="0.2">
      <c r="U2745" s="24"/>
      <c r="W2745" s="25"/>
      <c r="X2745" s="26"/>
    </row>
    <row r="2746" spans="21:24" ht="20.100000000000001" customHeight="1" x14ac:dyDescent="0.2">
      <c r="U2746" s="24"/>
      <c r="W2746" s="25"/>
      <c r="X2746" s="26"/>
    </row>
    <row r="2747" spans="21:24" ht="20.100000000000001" customHeight="1" x14ac:dyDescent="0.2">
      <c r="U2747" s="24"/>
      <c r="W2747" s="25"/>
      <c r="X2747" s="26"/>
    </row>
    <row r="2748" spans="21:24" ht="20.100000000000001" customHeight="1" x14ac:dyDescent="0.2">
      <c r="U2748" s="24"/>
      <c r="W2748" s="25"/>
      <c r="X2748" s="26"/>
    </row>
    <row r="2749" spans="21:24" ht="20.100000000000001" customHeight="1" x14ac:dyDescent="0.2">
      <c r="U2749" s="24"/>
      <c r="W2749" s="25"/>
      <c r="X2749" s="26"/>
    </row>
    <row r="2750" spans="21:24" ht="20.100000000000001" customHeight="1" x14ac:dyDescent="0.2">
      <c r="U2750" s="24"/>
      <c r="W2750" s="25"/>
      <c r="X2750" s="26"/>
    </row>
    <row r="2751" spans="21:24" ht="20.100000000000001" customHeight="1" x14ac:dyDescent="0.2">
      <c r="U2751" s="24"/>
      <c r="W2751" s="25"/>
      <c r="X2751" s="26"/>
    </row>
    <row r="2752" spans="21:24" ht="20.100000000000001" customHeight="1" x14ac:dyDescent="0.2">
      <c r="U2752" s="24"/>
      <c r="W2752" s="25"/>
      <c r="X2752" s="26"/>
    </row>
    <row r="2753" spans="21:24" ht="20.100000000000001" customHeight="1" x14ac:dyDescent="0.2">
      <c r="U2753" s="24"/>
      <c r="W2753" s="25"/>
      <c r="X2753" s="26"/>
    </row>
    <row r="2754" spans="21:24" ht="20.100000000000001" customHeight="1" x14ac:dyDescent="0.2">
      <c r="U2754" s="24"/>
      <c r="W2754" s="25"/>
      <c r="X2754" s="26"/>
    </row>
    <row r="2755" spans="21:24" ht="20.100000000000001" customHeight="1" x14ac:dyDescent="0.2">
      <c r="U2755" s="24"/>
      <c r="W2755" s="25"/>
      <c r="X2755" s="26"/>
    </row>
    <row r="2756" spans="21:24" ht="20.100000000000001" customHeight="1" x14ac:dyDescent="0.2">
      <c r="U2756" s="24"/>
      <c r="W2756" s="25"/>
      <c r="X2756" s="26"/>
    </row>
    <row r="2757" spans="21:24" ht="20.100000000000001" customHeight="1" x14ac:dyDescent="0.2">
      <c r="U2757" s="24"/>
      <c r="W2757" s="25"/>
      <c r="X2757" s="26"/>
    </row>
    <row r="2758" spans="21:24" ht="20.100000000000001" customHeight="1" x14ac:dyDescent="0.2">
      <c r="U2758" s="24"/>
      <c r="W2758" s="25"/>
      <c r="X2758" s="26"/>
    </row>
    <row r="2759" spans="21:24" ht="20.100000000000001" customHeight="1" x14ac:dyDescent="0.2">
      <c r="U2759" s="24"/>
      <c r="W2759" s="25"/>
      <c r="X2759" s="26"/>
    </row>
    <row r="2760" spans="21:24" ht="20.100000000000001" customHeight="1" x14ac:dyDescent="0.2">
      <c r="U2760" s="24"/>
      <c r="W2760" s="25"/>
      <c r="X2760" s="26"/>
    </row>
    <row r="2761" spans="21:24" ht="20.100000000000001" customHeight="1" x14ac:dyDescent="0.2">
      <c r="U2761" s="24"/>
      <c r="W2761" s="25"/>
      <c r="X2761" s="26"/>
    </row>
    <row r="2762" spans="21:24" ht="20.100000000000001" customHeight="1" x14ac:dyDescent="0.2">
      <c r="U2762" s="24"/>
      <c r="W2762" s="25"/>
      <c r="X2762" s="26"/>
    </row>
    <row r="2763" spans="21:24" ht="20.100000000000001" customHeight="1" x14ac:dyDescent="0.2">
      <c r="U2763" s="24"/>
      <c r="W2763" s="25"/>
      <c r="X2763" s="26"/>
    </row>
    <row r="2764" spans="21:24" ht="20.100000000000001" customHeight="1" x14ac:dyDescent="0.2">
      <c r="U2764" s="24"/>
      <c r="W2764" s="25"/>
      <c r="X2764" s="26"/>
    </row>
    <row r="2765" spans="21:24" ht="20.100000000000001" customHeight="1" x14ac:dyDescent="0.2">
      <c r="U2765" s="24"/>
      <c r="W2765" s="25"/>
      <c r="X2765" s="26"/>
    </row>
    <row r="2766" spans="21:24" ht="20.100000000000001" customHeight="1" x14ac:dyDescent="0.2">
      <c r="U2766" s="24"/>
      <c r="W2766" s="25"/>
      <c r="X2766" s="26"/>
    </row>
    <row r="2767" spans="21:24" ht="20.100000000000001" customHeight="1" x14ac:dyDescent="0.2">
      <c r="U2767" s="24"/>
      <c r="W2767" s="25"/>
      <c r="X2767" s="26"/>
    </row>
    <row r="2768" spans="21:24" ht="20.100000000000001" customHeight="1" x14ac:dyDescent="0.2">
      <c r="U2768" s="24"/>
      <c r="W2768" s="25"/>
      <c r="X2768" s="26"/>
    </row>
    <row r="2769" spans="21:24" ht="20.100000000000001" customHeight="1" x14ac:dyDescent="0.2">
      <c r="U2769" s="24"/>
      <c r="W2769" s="25"/>
      <c r="X2769" s="26"/>
    </row>
    <row r="2770" spans="21:24" ht="20.100000000000001" customHeight="1" x14ac:dyDescent="0.2">
      <c r="U2770" s="24"/>
      <c r="W2770" s="25"/>
      <c r="X2770" s="26"/>
    </row>
    <row r="2771" spans="21:24" ht="20.100000000000001" customHeight="1" x14ac:dyDescent="0.2">
      <c r="U2771" s="24"/>
      <c r="W2771" s="25"/>
      <c r="X2771" s="26"/>
    </row>
    <row r="2772" spans="21:24" ht="20.100000000000001" customHeight="1" x14ac:dyDescent="0.2">
      <c r="U2772" s="24"/>
      <c r="W2772" s="25"/>
      <c r="X2772" s="26"/>
    </row>
    <row r="2773" spans="21:24" ht="20.100000000000001" customHeight="1" x14ac:dyDescent="0.2">
      <c r="U2773" s="24"/>
      <c r="W2773" s="25"/>
      <c r="X2773" s="26"/>
    </row>
    <row r="2774" spans="21:24" ht="20.100000000000001" customHeight="1" x14ac:dyDescent="0.2">
      <c r="U2774" s="24"/>
      <c r="W2774" s="25"/>
      <c r="X2774" s="26"/>
    </row>
    <row r="2775" spans="21:24" ht="20.100000000000001" customHeight="1" x14ac:dyDescent="0.2">
      <c r="U2775" s="24"/>
      <c r="W2775" s="25"/>
      <c r="X2775" s="26"/>
    </row>
    <row r="2776" spans="21:24" ht="20.100000000000001" customHeight="1" x14ac:dyDescent="0.2">
      <c r="U2776" s="24"/>
      <c r="W2776" s="25"/>
      <c r="X2776" s="26"/>
    </row>
    <row r="2777" spans="21:24" ht="20.100000000000001" customHeight="1" x14ac:dyDescent="0.2">
      <c r="U2777" s="24"/>
      <c r="W2777" s="25"/>
      <c r="X2777" s="26"/>
    </row>
    <row r="2778" spans="21:24" ht="20.100000000000001" customHeight="1" x14ac:dyDescent="0.2">
      <c r="U2778" s="24"/>
      <c r="W2778" s="25"/>
      <c r="X2778" s="26"/>
    </row>
    <row r="2779" spans="21:24" ht="20.100000000000001" customHeight="1" x14ac:dyDescent="0.2">
      <c r="U2779" s="24"/>
      <c r="W2779" s="25"/>
      <c r="X2779" s="26"/>
    </row>
    <row r="2780" spans="21:24" ht="20.100000000000001" customHeight="1" x14ac:dyDescent="0.2">
      <c r="U2780" s="24"/>
      <c r="W2780" s="25"/>
      <c r="X2780" s="26"/>
    </row>
    <row r="2781" spans="21:24" ht="20.100000000000001" customHeight="1" x14ac:dyDescent="0.2">
      <c r="U2781" s="24"/>
      <c r="W2781" s="25"/>
      <c r="X2781" s="26"/>
    </row>
    <row r="2782" spans="21:24" ht="20.100000000000001" customHeight="1" x14ac:dyDescent="0.2">
      <c r="U2782" s="24"/>
      <c r="W2782" s="25"/>
      <c r="X2782" s="26"/>
    </row>
    <row r="2783" spans="21:24" ht="20.100000000000001" customHeight="1" x14ac:dyDescent="0.2">
      <c r="U2783" s="24"/>
      <c r="W2783" s="25"/>
      <c r="X2783" s="26"/>
    </row>
    <row r="2784" spans="21:24" ht="20.100000000000001" customHeight="1" x14ac:dyDescent="0.2">
      <c r="U2784" s="24"/>
      <c r="W2784" s="25"/>
      <c r="X2784" s="26"/>
    </row>
    <row r="2785" spans="21:24" ht="20.100000000000001" customHeight="1" x14ac:dyDescent="0.2">
      <c r="U2785" s="24"/>
      <c r="W2785" s="25"/>
      <c r="X2785" s="26"/>
    </row>
    <row r="2786" spans="21:24" ht="20.100000000000001" customHeight="1" x14ac:dyDescent="0.2">
      <c r="U2786" s="24"/>
      <c r="W2786" s="25"/>
      <c r="X2786" s="26"/>
    </row>
    <row r="2787" spans="21:24" ht="20.100000000000001" customHeight="1" x14ac:dyDescent="0.2">
      <c r="U2787" s="24"/>
      <c r="W2787" s="25"/>
      <c r="X2787" s="26"/>
    </row>
    <row r="2788" spans="21:24" ht="20.100000000000001" customHeight="1" x14ac:dyDescent="0.2">
      <c r="U2788" s="24"/>
      <c r="W2788" s="25"/>
      <c r="X2788" s="26"/>
    </row>
    <row r="2789" spans="21:24" ht="20.100000000000001" customHeight="1" x14ac:dyDescent="0.2">
      <c r="U2789" s="24"/>
      <c r="W2789" s="25"/>
      <c r="X2789" s="26"/>
    </row>
    <row r="2790" spans="21:24" ht="20.100000000000001" customHeight="1" x14ac:dyDescent="0.2">
      <c r="U2790" s="24"/>
      <c r="W2790" s="25"/>
      <c r="X2790" s="26"/>
    </row>
    <row r="2791" spans="21:24" ht="20.100000000000001" customHeight="1" x14ac:dyDescent="0.2">
      <c r="U2791" s="24"/>
      <c r="W2791" s="25"/>
      <c r="X2791" s="26"/>
    </row>
    <row r="2792" spans="21:24" ht="20.100000000000001" customHeight="1" x14ac:dyDescent="0.2">
      <c r="U2792" s="24"/>
      <c r="W2792" s="25"/>
      <c r="X2792" s="26"/>
    </row>
    <row r="2793" spans="21:24" ht="20.100000000000001" customHeight="1" x14ac:dyDescent="0.2">
      <c r="U2793" s="24"/>
      <c r="W2793" s="25"/>
      <c r="X2793" s="26"/>
    </row>
    <row r="2794" spans="21:24" ht="20.100000000000001" customHeight="1" x14ac:dyDescent="0.2">
      <c r="U2794" s="24"/>
      <c r="W2794" s="25"/>
      <c r="X2794" s="26"/>
    </row>
    <row r="2795" spans="21:24" ht="20.100000000000001" customHeight="1" x14ac:dyDescent="0.2">
      <c r="U2795" s="24"/>
      <c r="W2795" s="25"/>
      <c r="X2795" s="26"/>
    </row>
    <row r="2796" spans="21:24" ht="20.100000000000001" customHeight="1" x14ac:dyDescent="0.2">
      <c r="U2796" s="24"/>
      <c r="W2796" s="25"/>
      <c r="X2796" s="26"/>
    </row>
    <row r="2797" spans="21:24" ht="20.100000000000001" customHeight="1" x14ac:dyDescent="0.2">
      <c r="U2797" s="24"/>
      <c r="W2797" s="25"/>
      <c r="X2797" s="26"/>
    </row>
    <row r="2798" spans="21:24" ht="20.100000000000001" customHeight="1" x14ac:dyDescent="0.2">
      <c r="U2798" s="24"/>
      <c r="W2798" s="25"/>
      <c r="X2798" s="26"/>
    </row>
    <row r="2799" spans="21:24" ht="20.100000000000001" customHeight="1" x14ac:dyDescent="0.2">
      <c r="U2799" s="24"/>
      <c r="W2799" s="25"/>
      <c r="X2799" s="26"/>
    </row>
    <row r="2800" spans="21:24" ht="20.100000000000001" customHeight="1" x14ac:dyDescent="0.2">
      <c r="U2800" s="24"/>
      <c r="W2800" s="25"/>
      <c r="X2800" s="26"/>
    </row>
    <row r="2801" spans="21:24" ht="20.100000000000001" customHeight="1" x14ac:dyDescent="0.2">
      <c r="U2801" s="24"/>
      <c r="W2801" s="25"/>
      <c r="X2801" s="26"/>
    </row>
    <row r="2802" spans="21:24" ht="20.100000000000001" customHeight="1" x14ac:dyDescent="0.2">
      <c r="U2802" s="24"/>
      <c r="W2802" s="25"/>
      <c r="X2802" s="26"/>
    </row>
    <row r="2803" spans="21:24" ht="20.100000000000001" customHeight="1" x14ac:dyDescent="0.2">
      <c r="U2803" s="24"/>
      <c r="W2803" s="25"/>
      <c r="X2803" s="26"/>
    </row>
    <row r="2804" spans="21:24" ht="20.100000000000001" customHeight="1" x14ac:dyDescent="0.2">
      <c r="U2804" s="24"/>
      <c r="W2804" s="25"/>
      <c r="X2804" s="26"/>
    </row>
    <row r="2805" spans="21:24" ht="20.100000000000001" customHeight="1" x14ac:dyDescent="0.2">
      <c r="U2805" s="24"/>
      <c r="W2805" s="25"/>
      <c r="X2805" s="26"/>
    </row>
    <row r="2806" spans="21:24" ht="20.100000000000001" customHeight="1" x14ac:dyDescent="0.2">
      <c r="U2806" s="24"/>
      <c r="W2806" s="25"/>
      <c r="X2806" s="26"/>
    </row>
    <row r="2807" spans="21:24" ht="20.100000000000001" customHeight="1" x14ac:dyDescent="0.2">
      <c r="U2807" s="24"/>
      <c r="W2807" s="25"/>
      <c r="X2807" s="26"/>
    </row>
    <row r="2808" spans="21:24" ht="20.100000000000001" customHeight="1" x14ac:dyDescent="0.2">
      <c r="U2808" s="24"/>
      <c r="W2808" s="25"/>
      <c r="X2808" s="26"/>
    </row>
    <row r="2809" spans="21:24" ht="20.100000000000001" customHeight="1" x14ac:dyDescent="0.2">
      <c r="U2809" s="24"/>
      <c r="W2809" s="25"/>
      <c r="X2809" s="26"/>
    </row>
    <row r="2810" spans="21:24" ht="20.100000000000001" customHeight="1" x14ac:dyDescent="0.2">
      <c r="U2810" s="24"/>
      <c r="W2810" s="25"/>
      <c r="X2810" s="26"/>
    </row>
    <row r="2811" spans="21:24" ht="20.100000000000001" customHeight="1" x14ac:dyDescent="0.2">
      <c r="U2811" s="24"/>
      <c r="W2811" s="25"/>
      <c r="X2811" s="26"/>
    </row>
    <row r="2812" spans="21:24" ht="20.100000000000001" customHeight="1" x14ac:dyDescent="0.2">
      <c r="U2812" s="24"/>
      <c r="W2812" s="25"/>
      <c r="X2812" s="26"/>
    </row>
    <row r="2813" spans="21:24" ht="20.100000000000001" customHeight="1" x14ac:dyDescent="0.2">
      <c r="U2813" s="24"/>
      <c r="W2813" s="25"/>
      <c r="X2813" s="26"/>
    </row>
    <row r="2814" spans="21:24" ht="20.100000000000001" customHeight="1" x14ac:dyDescent="0.2">
      <c r="U2814" s="24"/>
      <c r="W2814" s="25"/>
      <c r="X2814" s="26"/>
    </row>
    <row r="2815" spans="21:24" ht="20.100000000000001" customHeight="1" x14ac:dyDescent="0.2">
      <c r="U2815" s="24"/>
      <c r="W2815" s="25"/>
      <c r="X2815" s="26"/>
    </row>
    <row r="2816" spans="21:24" ht="20.100000000000001" customHeight="1" x14ac:dyDescent="0.2">
      <c r="U2816" s="24"/>
      <c r="W2816" s="25"/>
      <c r="X2816" s="26"/>
    </row>
    <row r="2817" spans="21:24" ht="20.100000000000001" customHeight="1" x14ac:dyDescent="0.2">
      <c r="U2817" s="24"/>
      <c r="W2817" s="25"/>
      <c r="X2817" s="26"/>
    </row>
    <row r="2818" spans="21:24" ht="20.100000000000001" customHeight="1" x14ac:dyDescent="0.2">
      <c r="U2818" s="24"/>
      <c r="W2818" s="25"/>
      <c r="X2818" s="26"/>
    </row>
    <row r="2819" spans="21:24" ht="20.100000000000001" customHeight="1" x14ac:dyDescent="0.2">
      <c r="U2819" s="24"/>
      <c r="W2819" s="25"/>
      <c r="X2819" s="26"/>
    </row>
    <row r="2820" spans="21:24" ht="20.100000000000001" customHeight="1" x14ac:dyDescent="0.2">
      <c r="U2820" s="24"/>
      <c r="W2820" s="25"/>
      <c r="X2820" s="26"/>
    </row>
    <row r="2821" spans="21:24" ht="20.100000000000001" customHeight="1" x14ac:dyDescent="0.2">
      <c r="U2821" s="24"/>
      <c r="W2821" s="25"/>
      <c r="X2821" s="26"/>
    </row>
    <row r="2822" spans="21:24" ht="20.100000000000001" customHeight="1" x14ac:dyDescent="0.2">
      <c r="U2822" s="24"/>
      <c r="W2822" s="25"/>
      <c r="X2822" s="26"/>
    </row>
    <row r="2823" spans="21:24" ht="20.100000000000001" customHeight="1" x14ac:dyDescent="0.2">
      <c r="U2823" s="24"/>
      <c r="W2823" s="25"/>
      <c r="X2823" s="26"/>
    </row>
    <row r="2824" spans="21:24" ht="20.100000000000001" customHeight="1" x14ac:dyDescent="0.2">
      <c r="U2824" s="24"/>
      <c r="W2824" s="25"/>
      <c r="X2824" s="26"/>
    </row>
    <row r="2825" spans="21:24" ht="20.100000000000001" customHeight="1" x14ac:dyDescent="0.2">
      <c r="U2825" s="24"/>
      <c r="W2825" s="25"/>
      <c r="X2825" s="26"/>
    </row>
    <row r="2826" spans="21:24" ht="20.100000000000001" customHeight="1" x14ac:dyDescent="0.2">
      <c r="U2826" s="24"/>
      <c r="W2826" s="25"/>
      <c r="X2826" s="26"/>
    </row>
    <row r="2827" spans="21:24" ht="20.100000000000001" customHeight="1" x14ac:dyDescent="0.2">
      <c r="U2827" s="24"/>
      <c r="W2827" s="25"/>
      <c r="X2827" s="26"/>
    </row>
    <row r="2828" spans="21:24" ht="20.100000000000001" customHeight="1" x14ac:dyDescent="0.2">
      <c r="U2828" s="24"/>
      <c r="W2828" s="25"/>
      <c r="X2828" s="26"/>
    </row>
    <row r="2829" spans="21:24" ht="20.100000000000001" customHeight="1" x14ac:dyDescent="0.2">
      <c r="U2829" s="24"/>
      <c r="W2829" s="25"/>
      <c r="X2829" s="26"/>
    </row>
    <row r="2830" spans="21:24" ht="20.100000000000001" customHeight="1" x14ac:dyDescent="0.2">
      <c r="U2830" s="24"/>
      <c r="W2830" s="25"/>
      <c r="X2830" s="26"/>
    </row>
    <row r="2831" spans="21:24" ht="20.100000000000001" customHeight="1" x14ac:dyDescent="0.2">
      <c r="U2831" s="24"/>
      <c r="W2831" s="25"/>
      <c r="X2831" s="26"/>
    </row>
    <row r="2832" spans="21:24" ht="20.100000000000001" customHeight="1" x14ac:dyDescent="0.2">
      <c r="U2832" s="24"/>
      <c r="W2832" s="25"/>
      <c r="X2832" s="26"/>
    </row>
    <row r="2833" spans="21:24" ht="20.100000000000001" customHeight="1" x14ac:dyDescent="0.2">
      <c r="U2833" s="24"/>
      <c r="W2833" s="25"/>
      <c r="X2833" s="26"/>
    </row>
    <row r="2834" spans="21:24" ht="20.100000000000001" customHeight="1" x14ac:dyDescent="0.2">
      <c r="U2834" s="24"/>
      <c r="W2834" s="25"/>
      <c r="X2834" s="26"/>
    </row>
    <row r="2835" spans="21:24" ht="20.100000000000001" customHeight="1" x14ac:dyDescent="0.2">
      <c r="U2835" s="24"/>
      <c r="W2835" s="25"/>
      <c r="X2835" s="26"/>
    </row>
    <row r="2836" spans="21:24" ht="20.100000000000001" customHeight="1" x14ac:dyDescent="0.2">
      <c r="U2836" s="24"/>
      <c r="W2836" s="25"/>
      <c r="X2836" s="26"/>
    </row>
    <row r="2837" spans="21:24" ht="20.100000000000001" customHeight="1" x14ac:dyDescent="0.2">
      <c r="U2837" s="24"/>
      <c r="W2837" s="25"/>
      <c r="X2837" s="26"/>
    </row>
    <row r="2838" spans="21:24" ht="20.100000000000001" customHeight="1" x14ac:dyDescent="0.2">
      <c r="U2838" s="24"/>
      <c r="W2838" s="25"/>
      <c r="X2838" s="26"/>
    </row>
    <row r="2839" spans="21:24" ht="20.100000000000001" customHeight="1" x14ac:dyDescent="0.2">
      <c r="U2839" s="24"/>
      <c r="W2839" s="25"/>
      <c r="X2839" s="26"/>
    </row>
    <row r="2840" spans="21:24" ht="20.100000000000001" customHeight="1" x14ac:dyDescent="0.2">
      <c r="U2840" s="24"/>
      <c r="W2840" s="25"/>
      <c r="X2840" s="26"/>
    </row>
    <row r="2841" spans="21:24" ht="20.100000000000001" customHeight="1" x14ac:dyDescent="0.2">
      <c r="U2841" s="24"/>
      <c r="W2841" s="25"/>
      <c r="X2841" s="26"/>
    </row>
    <row r="2842" spans="21:24" ht="20.100000000000001" customHeight="1" x14ac:dyDescent="0.2">
      <c r="U2842" s="24"/>
      <c r="W2842" s="25"/>
      <c r="X2842" s="26"/>
    </row>
    <row r="2843" spans="21:24" ht="20.100000000000001" customHeight="1" x14ac:dyDescent="0.2">
      <c r="U2843" s="24"/>
      <c r="W2843" s="25"/>
      <c r="X2843" s="26"/>
    </row>
    <row r="2844" spans="21:24" ht="20.100000000000001" customHeight="1" x14ac:dyDescent="0.2">
      <c r="U2844" s="24"/>
      <c r="W2844" s="25"/>
      <c r="X2844" s="26"/>
    </row>
    <row r="2845" spans="21:24" ht="20.100000000000001" customHeight="1" x14ac:dyDescent="0.2">
      <c r="U2845" s="24"/>
      <c r="W2845" s="25"/>
      <c r="X2845" s="26"/>
    </row>
    <row r="2846" spans="21:24" ht="20.100000000000001" customHeight="1" x14ac:dyDescent="0.2">
      <c r="U2846" s="24"/>
      <c r="W2846" s="25"/>
      <c r="X2846" s="26"/>
    </row>
    <row r="2847" spans="21:24" ht="20.100000000000001" customHeight="1" x14ac:dyDescent="0.2">
      <c r="U2847" s="24"/>
      <c r="W2847" s="25"/>
      <c r="X2847" s="26"/>
    </row>
    <row r="2848" spans="21:24" ht="20.100000000000001" customHeight="1" x14ac:dyDescent="0.2">
      <c r="U2848" s="24"/>
      <c r="W2848" s="25"/>
      <c r="X2848" s="26"/>
    </row>
    <row r="2849" spans="21:24" ht="20.100000000000001" customHeight="1" x14ac:dyDescent="0.2">
      <c r="U2849" s="24"/>
      <c r="W2849" s="25"/>
      <c r="X2849" s="26"/>
    </row>
    <row r="2850" spans="21:24" ht="20.100000000000001" customHeight="1" x14ac:dyDescent="0.2">
      <c r="U2850" s="24"/>
      <c r="W2850" s="25"/>
      <c r="X2850" s="26"/>
    </row>
    <row r="2851" spans="21:24" ht="20.100000000000001" customHeight="1" x14ac:dyDescent="0.2">
      <c r="U2851" s="24"/>
      <c r="W2851" s="25"/>
      <c r="X2851" s="26"/>
    </row>
    <row r="2852" spans="21:24" ht="20.100000000000001" customHeight="1" x14ac:dyDescent="0.2">
      <c r="U2852" s="24"/>
      <c r="W2852" s="25"/>
      <c r="X2852" s="26"/>
    </row>
    <row r="2853" spans="21:24" ht="20.100000000000001" customHeight="1" x14ac:dyDescent="0.2">
      <c r="U2853" s="24"/>
      <c r="W2853" s="25"/>
      <c r="X2853" s="26"/>
    </row>
    <row r="2854" spans="21:24" ht="20.100000000000001" customHeight="1" x14ac:dyDescent="0.2">
      <c r="U2854" s="24"/>
      <c r="W2854" s="25"/>
      <c r="X2854" s="26"/>
    </row>
    <row r="2855" spans="21:24" ht="20.100000000000001" customHeight="1" x14ac:dyDescent="0.2">
      <c r="U2855" s="24"/>
      <c r="W2855" s="25"/>
      <c r="X2855" s="26"/>
    </row>
    <row r="2856" spans="21:24" ht="20.100000000000001" customHeight="1" x14ac:dyDescent="0.2">
      <c r="U2856" s="24"/>
      <c r="W2856" s="25"/>
      <c r="X2856" s="26"/>
    </row>
    <row r="2857" spans="21:24" ht="20.100000000000001" customHeight="1" x14ac:dyDescent="0.2">
      <c r="U2857" s="24"/>
      <c r="W2857" s="25"/>
      <c r="X2857" s="26"/>
    </row>
    <row r="2858" spans="21:24" ht="20.100000000000001" customHeight="1" x14ac:dyDescent="0.2">
      <c r="U2858" s="24"/>
      <c r="W2858" s="25"/>
      <c r="X2858" s="26"/>
    </row>
    <row r="2859" spans="21:24" ht="20.100000000000001" customHeight="1" x14ac:dyDescent="0.2">
      <c r="U2859" s="24"/>
      <c r="W2859" s="25"/>
      <c r="X2859" s="26"/>
    </row>
    <row r="2860" spans="21:24" ht="20.100000000000001" customHeight="1" x14ac:dyDescent="0.2">
      <c r="U2860" s="24"/>
      <c r="W2860" s="25"/>
      <c r="X2860" s="26"/>
    </row>
    <row r="2861" spans="21:24" ht="20.100000000000001" customHeight="1" x14ac:dyDescent="0.2">
      <c r="U2861" s="24"/>
      <c r="W2861" s="25"/>
      <c r="X2861" s="26"/>
    </row>
    <row r="2862" spans="21:24" ht="20.100000000000001" customHeight="1" x14ac:dyDescent="0.2">
      <c r="U2862" s="24"/>
      <c r="W2862" s="25"/>
      <c r="X2862" s="26"/>
    </row>
    <row r="2863" spans="21:24" ht="20.100000000000001" customHeight="1" x14ac:dyDescent="0.2">
      <c r="U2863" s="24"/>
      <c r="W2863" s="25"/>
      <c r="X2863" s="26"/>
    </row>
    <row r="2864" spans="21:24" ht="20.100000000000001" customHeight="1" x14ac:dyDescent="0.2">
      <c r="U2864" s="24"/>
      <c r="W2864" s="25"/>
      <c r="X2864" s="26"/>
    </row>
    <row r="2865" spans="21:24" ht="20.100000000000001" customHeight="1" x14ac:dyDescent="0.2">
      <c r="U2865" s="24"/>
      <c r="W2865" s="25"/>
      <c r="X2865" s="26"/>
    </row>
    <row r="2866" spans="21:24" ht="20.100000000000001" customHeight="1" x14ac:dyDescent="0.2">
      <c r="U2866" s="24"/>
      <c r="W2866" s="25"/>
      <c r="X2866" s="26"/>
    </row>
    <row r="2867" spans="21:24" ht="20.100000000000001" customHeight="1" x14ac:dyDescent="0.2">
      <c r="U2867" s="24"/>
      <c r="W2867" s="25"/>
      <c r="X2867" s="26"/>
    </row>
    <row r="2868" spans="21:24" ht="20.100000000000001" customHeight="1" x14ac:dyDescent="0.2">
      <c r="U2868" s="24"/>
      <c r="W2868" s="25"/>
      <c r="X2868" s="26"/>
    </row>
    <row r="2869" spans="21:24" ht="20.100000000000001" customHeight="1" x14ac:dyDescent="0.2">
      <c r="U2869" s="24"/>
      <c r="W2869" s="25"/>
      <c r="X2869" s="26"/>
    </row>
    <row r="2870" spans="21:24" ht="20.100000000000001" customHeight="1" x14ac:dyDescent="0.2">
      <c r="U2870" s="24"/>
      <c r="W2870" s="25"/>
      <c r="X2870" s="26"/>
    </row>
    <row r="2871" spans="21:24" ht="20.100000000000001" customHeight="1" x14ac:dyDescent="0.2">
      <c r="U2871" s="24"/>
      <c r="W2871" s="25"/>
      <c r="X2871" s="26"/>
    </row>
    <row r="2872" spans="21:24" ht="20.100000000000001" customHeight="1" x14ac:dyDescent="0.2">
      <c r="U2872" s="24"/>
      <c r="W2872" s="25"/>
      <c r="X2872" s="26"/>
    </row>
    <row r="2873" spans="21:24" ht="20.100000000000001" customHeight="1" x14ac:dyDescent="0.2">
      <c r="U2873" s="24"/>
      <c r="W2873" s="25"/>
      <c r="X2873" s="26"/>
    </row>
    <row r="2874" spans="21:24" ht="20.100000000000001" customHeight="1" x14ac:dyDescent="0.2">
      <c r="U2874" s="24"/>
      <c r="W2874" s="25"/>
      <c r="X2874" s="26"/>
    </row>
    <row r="2875" spans="21:24" ht="20.100000000000001" customHeight="1" x14ac:dyDescent="0.2">
      <c r="U2875" s="24"/>
      <c r="W2875" s="25"/>
      <c r="X2875" s="26"/>
    </row>
    <row r="2876" spans="21:24" ht="20.100000000000001" customHeight="1" x14ac:dyDescent="0.2">
      <c r="U2876" s="24"/>
      <c r="W2876" s="25"/>
      <c r="X2876" s="26"/>
    </row>
    <row r="2877" spans="21:24" ht="20.100000000000001" customHeight="1" x14ac:dyDescent="0.2">
      <c r="U2877" s="24"/>
      <c r="W2877" s="25"/>
      <c r="X2877" s="26"/>
    </row>
    <row r="2878" spans="21:24" ht="20.100000000000001" customHeight="1" x14ac:dyDescent="0.2">
      <c r="U2878" s="24"/>
      <c r="W2878" s="25"/>
      <c r="X2878" s="26"/>
    </row>
    <row r="2879" spans="21:24" ht="20.100000000000001" customHeight="1" x14ac:dyDescent="0.2">
      <c r="U2879" s="24"/>
      <c r="W2879" s="25"/>
      <c r="X2879" s="26"/>
    </row>
    <row r="2880" spans="21:24" ht="20.100000000000001" customHeight="1" x14ac:dyDescent="0.2">
      <c r="U2880" s="24"/>
      <c r="W2880" s="25"/>
      <c r="X2880" s="26"/>
    </row>
    <row r="2881" spans="21:24" ht="20.100000000000001" customHeight="1" x14ac:dyDescent="0.2">
      <c r="U2881" s="24"/>
      <c r="W2881" s="25"/>
      <c r="X2881" s="26"/>
    </row>
    <row r="2882" spans="21:24" ht="20.100000000000001" customHeight="1" x14ac:dyDescent="0.2">
      <c r="U2882" s="24"/>
      <c r="W2882" s="25"/>
      <c r="X2882" s="26"/>
    </row>
    <row r="2883" spans="21:24" ht="20.100000000000001" customHeight="1" x14ac:dyDescent="0.2">
      <c r="U2883" s="24"/>
      <c r="W2883" s="25"/>
      <c r="X2883" s="26"/>
    </row>
    <row r="2884" spans="21:24" ht="20.100000000000001" customHeight="1" x14ac:dyDescent="0.2">
      <c r="U2884" s="24"/>
      <c r="W2884" s="25"/>
      <c r="X2884" s="26"/>
    </row>
    <row r="2885" spans="21:24" ht="20.100000000000001" customHeight="1" x14ac:dyDescent="0.2">
      <c r="U2885" s="24"/>
      <c r="W2885" s="25"/>
      <c r="X2885" s="26"/>
    </row>
    <row r="2886" spans="21:24" ht="20.100000000000001" customHeight="1" x14ac:dyDescent="0.2">
      <c r="U2886" s="24"/>
      <c r="W2886" s="25"/>
      <c r="X2886" s="26"/>
    </row>
    <row r="2887" spans="21:24" ht="20.100000000000001" customHeight="1" x14ac:dyDescent="0.2">
      <c r="U2887" s="24"/>
      <c r="W2887" s="25"/>
      <c r="X2887" s="26"/>
    </row>
    <row r="2888" spans="21:24" ht="20.100000000000001" customHeight="1" x14ac:dyDescent="0.2">
      <c r="U2888" s="24"/>
      <c r="W2888" s="25"/>
      <c r="X2888" s="26"/>
    </row>
    <row r="2889" spans="21:24" ht="20.100000000000001" customHeight="1" x14ac:dyDescent="0.2">
      <c r="U2889" s="24"/>
      <c r="W2889" s="25"/>
      <c r="X2889" s="26"/>
    </row>
    <row r="2890" spans="21:24" ht="20.100000000000001" customHeight="1" x14ac:dyDescent="0.2">
      <c r="U2890" s="24"/>
      <c r="W2890" s="25"/>
      <c r="X2890" s="26"/>
    </row>
    <row r="2891" spans="21:24" ht="20.100000000000001" customHeight="1" x14ac:dyDescent="0.2">
      <c r="U2891" s="24"/>
      <c r="W2891" s="25"/>
      <c r="X2891" s="26"/>
    </row>
    <row r="2892" spans="21:24" ht="20.100000000000001" customHeight="1" x14ac:dyDescent="0.2">
      <c r="U2892" s="24"/>
      <c r="W2892" s="25"/>
      <c r="X2892" s="26"/>
    </row>
    <row r="2893" spans="21:24" ht="20.100000000000001" customHeight="1" x14ac:dyDescent="0.2">
      <c r="U2893" s="24"/>
      <c r="W2893" s="25"/>
      <c r="X2893" s="26"/>
    </row>
    <row r="2894" spans="21:24" ht="20.100000000000001" customHeight="1" x14ac:dyDescent="0.2">
      <c r="U2894" s="24"/>
      <c r="W2894" s="25"/>
      <c r="X2894" s="26"/>
    </row>
    <row r="2895" spans="21:24" ht="20.100000000000001" customHeight="1" x14ac:dyDescent="0.2">
      <c r="U2895" s="24"/>
      <c r="W2895" s="25"/>
      <c r="X2895" s="26"/>
    </row>
    <row r="2896" spans="21:24" ht="20.100000000000001" customHeight="1" x14ac:dyDescent="0.2">
      <c r="U2896" s="24"/>
      <c r="W2896" s="25"/>
      <c r="X2896" s="26"/>
    </row>
    <row r="2897" spans="21:24" ht="20.100000000000001" customHeight="1" x14ac:dyDescent="0.2">
      <c r="U2897" s="24"/>
      <c r="W2897" s="25"/>
      <c r="X2897" s="26"/>
    </row>
    <row r="2898" spans="21:24" ht="20.100000000000001" customHeight="1" x14ac:dyDescent="0.2">
      <c r="U2898" s="24"/>
      <c r="W2898" s="25"/>
      <c r="X2898" s="26"/>
    </row>
    <row r="2899" spans="21:24" ht="20.100000000000001" customHeight="1" x14ac:dyDescent="0.2">
      <c r="U2899" s="24"/>
      <c r="W2899" s="25"/>
      <c r="X2899" s="26"/>
    </row>
    <row r="2900" spans="21:24" ht="20.100000000000001" customHeight="1" x14ac:dyDescent="0.2">
      <c r="U2900" s="24"/>
      <c r="W2900" s="25"/>
      <c r="X2900" s="26"/>
    </row>
    <row r="2901" spans="21:24" ht="20.100000000000001" customHeight="1" x14ac:dyDescent="0.2">
      <c r="U2901" s="24"/>
      <c r="W2901" s="25"/>
      <c r="X2901" s="26"/>
    </row>
    <row r="2902" spans="21:24" ht="20.100000000000001" customHeight="1" x14ac:dyDescent="0.2">
      <c r="U2902" s="24"/>
      <c r="W2902" s="25"/>
      <c r="X2902" s="26"/>
    </row>
    <row r="2903" spans="21:24" ht="20.100000000000001" customHeight="1" x14ac:dyDescent="0.2">
      <c r="U2903" s="24"/>
      <c r="W2903" s="25"/>
      <c r="X2903" s="26"/>
    </row>
    <row r="2904" spans="21:24" ht="20.100000000000001" customHeight="1" x14ac:dyDescent="0.2">
      <c r="U2904" s="24"/>
      <c r="W2904" s="25"/>
      <c r="X2904" s="26"/>
    </row>
    <row r="2905" spans="21:24" ht="20.100000000000001" customHeight="1" x14ac:dyDescent="0.2">
      <c r="U2905" s="24"/>
      <c r="W2905" s="25"/>
      <c r="X2905" s="26"/>
    </row>
    <row r="2906" spans="21:24" ht="20.100000000000001" customHeight="1" x14ac:dyDescent="0.2">
      <c r="U2906" s="24"/>
      <c r="W2906" s="25"/>
      <c r="X2906" s="26"/>
    </row>
    <row r="2907" spans="21:24" ht="20.100000000000001" customHeight="1" x14ac:dyDescent="0.2">
      <c r="U2907" s="24"/>
      <c r="W2907" s="25"/>
      <c r="X2907" s="26"/>
    </row>
    <row r="2908" spans="21:24" ht="20.100000000000001" customHeight="1" x14ac:dyDescent="0.2">
      <c r="U2908" s="24"/>
      <c r="W2908" s="25"/>
      <c r="X2908" s="26"/>
    </row>
    <row r="2909" spans="21:24" ht="20.100000000000001" customHeight="1" x14ac:dyDescent="0.2">
      <c r="U2909" s="24"/>
      <c r="W2909" s="25"/>
      <c r="X2909" s="26"/>
    </row>
    <row r="2910" spans="21:24" ht="20.100000000000001" customHeight="1" x14ac:dyDescent="0.2">
      <c r="U2910" s="24"/>
      <c r="W2910" s="25"/>
      <c r="X2910" s="26"/>
    </row>
    <row r="2911" spans="21:24" ht="20.100000000000001" customHeight="1" x14ac:dyDescent="0.2">
      <c r="U2911" s="24"/>
      <c r="W2911" s="25"/>
      <c r="X2911" s="26"/>
    </row>
    <row r="2912" spans="21:24" ht="20.100000000000001" customHeight="1" x14ac:dyDescent="0.2">
      <c r="U2912" s="24"/>
      <c r="W2912" s="25"/>
      <c r="X2912" s="26"/>
    </row>
    <row r="2913" spans="21:24" ht="20.100000000000001" customHeight="1" x14ac:dyDescent="0.2">
      <c r="U2913" s="24"/>
      <c r="W2913" s="25"/>
      <c r="X2913" s="26"/>
    </row>
    <row r="2914" spans="21:24" ht="20.100000000000001" customHeight="1" x14ac:dyDescent="0.2">
      <c r="U2914" s="24"/>
      <c r="W2914" s="25"/>
      <c r="X2914" s="26"/>
    </row>
    <row r="2915" spans="21:24" ht="20.100000000000001" customHeight="1" x14ac:dyDescent="0.2">
      <c r="U2915" s="24"/>
      <c r="W2915" s="25"/>
      <c r="X2915" s="26"/>
    </row>
    <row r="2916" spans="21:24" ht="20.100000000000001" customHeight="1" x14ac:dyDescent="0.2">
      <c r="U2916" s="24"/>
      <c r="W2916" s="25"/>
      <c r="X2916" s="26"/>
    </row>
    <row r="2917" spans="21:24" ht="20.100000000000001" customHeight="1" x14ac:dyDescent="0.2">
      <c r="U2917" s="24"/>
      <c r="W2917" s="25"/>
      <c r="X2917" s="26"/>
    </row>
    <row r="2918" spans="21:24" ht="20.100000000000001" customHeight="1" x14ac:dyDescent="0.2">
      <c r="U2918" s="24"/>
      <c r="W2918" s="25"/>
      <c r="X2918" s="26"/>
    </row>
    <row r="2919" spans="21:24" ht="20.100000000000001" customHeight="1" x14ac:dyDescent="0.2">
      <c r="U2919" s="24"/>
      <c r="W2919" s="25"/>
      <c r="X2919" s="26"/>
    </row>
    <row r="2920" spans="21:24" ht="20.100000000000001" customHeight="1" x14ac:dyDescent="0.2">
      <c r="U2920" s="24"/>
      <c r="W2920" s="25"/>
      <c r="X2920" s="26"/>
    </row>
    <row r="2921" spans="21:24" ht="20.100000000000001" customHeight="1" x14ac:dyDescent="0.2">
      <c r="U2921" s="24"/>
      <c r="W2921" s="25"/>
      <c r="X2921" s="26"/>
    </row>
    <row r="2922" spans="21:24" ht="20.100000000000001" customHeight="1" x14ac:dyDescent="0.2">
      <c r="U2922" s="24"/>
      <c r="W2922" s="25"/>
      <c r="X2922" s="26"/>
    </row>
    <row r="2923" spans="21:24" ht="20.100000000000001" customHeight="1" x14ac:dyDescent="0.2">
      <c r="U2923" s="24"/>
      <c r="W2923" s="25"/>
      <c r="X2923" s="26"/>
    </row>
    <row r="2924" spans="21:24" ht="20.100000000000001" customHeight="1" x14ac:dyDescent="0.2">
      <c r="U2924" s="24"/>
      <c r="W2924" s="25"/>
      <c r="X2924" s="26"/>
    </row>
    <row r="2925" spans="21:24" ht="20.100000000000001" customHeight="1" x14ac:dyDescent="0.2">
      <c r="U2925" s="24"/>
      <c r="W2925" s="25"/>
      <c r="X2925" s="26"/>
    </row>
    <row r="2926" spans="21:24" ht="20.100000000000001" customHeight="1" x14ac:dyDescent="0.2">
      <c r="U2926" s="24"/>
      <c r="W2926" s="25"/>
      <c r="X2926" s="26"/>
    </row>
    <row r="2927" spans="21:24" ht="20.100000000000001" customHeight="1" x14ac:dyDescent="0.2">
      <c r="U2927" s="24"/>
      <c r="W2927" s="25"/>
      <c r="X2927" s="26"/>
    </row>
    <row r="2928" spans="21:24" ht="20.100000000000001" customHeight="1" x14ac:dyDescent="0.2">
      <c r="U2928" s="24"/>
      <c r="W2928" s="25"/>
      <c r="X2928" s="26"/>
    </row>
    <row r="2929" spans="21:24" ht="20.100000000000001" customHeight="1" x14ac:dyDescent="0.2">
      <c r="U2929" s="24"/>
      <c r="W2929" s="25"/>
      <c r="X2929" s="26"/>
    </row>
    <row r="2930" spans="21:24" ht="20.100000000000001" customHeight="1" x14ac:dyDescent="0.2">
      <c r="U2930" s="24"/>
      <c r="W2930" s="25"/>
      <c r="X2930" s="26"/>
    </row>
    <row r="2931" spans="21:24" ht="20.100000000000001" customHeight="1" x14ac:dyDescent="0.2">
      <c r="U2931" s="24"/>
      <c r="W2931" s="25"/>
      <c r="X2931" s="26"/>
    </row>
    <row r="2932" spans="21:24" ht="20.100000000000001" customHeight="1" x14ac:dyDescent="0.2">
      <c r="U2932" s="24"/>
      <c r="W2932" s="25"/>
      <c r="X2932" s="26"/>
    </row>
    <row r="2933" spans="21:24" ht="20.100000000000001" customHeight="1" x14ac:dyDescent="0.2">
      <c r="U2933" s="24"/>
      <c r="W2933" s="25"/>
      <c r="X2933" s="26"/>
    </row>
    <row r="2934" spans="21:24" ht="20.100000000000001" customHeight="1" x14ac:dyDescent="0.2">
      <c r="U2934" s="24"/>
      <c r="W2934" s="25"/>
      <c r="X2934" s="26"/>
    </row>
    <row r="2935" spans="21:24" ht="20.100000000000001" customHeight="1" x14ac:dyDescent="0.2">
      <c r="U2935" s="24"/>
      <c r="W2935" s="25"/>
      <c r="X2935" s="26"/>
    </row>
    <row r="2936" spans="21:24" ht="20.100000000000001" customHeight="1" x14ac:dyDescent="0.2">
      <c r="U2936" s="24"/>
      <c r="W2936" s="25"/>
      <c r="X2936" s="26"/>
    </row>
    <row r="2937" spans="21:24" ht="20.100000000000001" customHeight="1" x14ac:dyDescent="0.2">
      <c r="U2937" s="24"/>
      <c r="W2937" s="25"/>
      <c r="X2937" s="26"/>
    </row>
    <row r="2938" spans="21:24" ht="20.100000000000001" customHeight="1" x14ac:dyDescent="0.2">
      <c r="U2938" s="24"/>
      <c r="W2938" s="25"/>
      <c r="X2938" s="26"/>
    </row>
    <row r="2939" spans="21:24" ht="20.100000000000001" customHeight="1" x14ac:dyDescent="0.2">
      <c r="U2939" s="24"/>
      <c r="W2939" s="25"/>
      <c r="X2939" s="26"/>
    </row>
    <row r="2940" spans="21:24" ht="20.100000000000001" customHeight="1" x14ac:dyDescent="0.2">
      <c r="U2940" s="24"/>
      <c r="W2940" s="25"/>
      <c r="X2940" s="26"/>
    </row>
    <row r="2941" spans="21:24" ht="20.100000000000001" customHeight="1" x14ac:dyDescent="0.2">
      <c r="U2941" s="24"/>
      <c r="W2941" s="25"/>
      <c r="X2941" s="26"/>
    </row>
    <row r="2942" spans="21:24" ht="20.100000000000001" customHeight="1" x14ac:dyDescent="0.2">
      <c r="U2942" s="24"/>
      <c r="W2942" s="25"/>
      <c r="X2942" s="26"/>
    </row>
    <row r="2943" spans="21:24" ht="20.100000000000001" customHeight="1" x14ac:dyDescent="0.2">
      <c r="U2943" s="24"/>
      <c r="W2943" s="25"/>
      <c r="X2943" s="26"/>
    </row>
    <row r="2944" spans="21:24" ht="20.100000000000001" customHeight="1" x14ac:dyDescent="0.2">
      <c r="U2944" s="24"/>
      <c r="W2944" s="25"/>
      <c r="X2944" s="26"/>
    </row>
    <row r="2945" spans="21:24" ht="20.100000000000001" customHeight="1" x14ac:dyDescent="0.2">
      <c r="U2945" s="24"/>
      <c r="W2945" s="25"/>
      <c r="X2945" s="26"/>
    </row>
    <row r="2946" spans="21:24" ht="20.100000000000001" customHeight="1" x14ac:dyDescent="0.2">
      <c r="U2946" s="24"/>
      <c r="W2946" s="25"/>
      <c r="X2946" s="26"/>
    </row>
    <row r="2947" spans="21:24" ht="20.100000000000001" customHeight="1" x14ac:dyDescent="0.2">
      <c r="U2947" s="24"/>
      <c r="W2947" s="25"/>
      <c r="X2947" s="26"/>
    </row>
    <row r="2948" spans="21:24" ht="20.100000000000001" customHeight="1" x14ac:dyDescent="0.2">
      <c r="U2948" s="24"/>
      <c r="W2948" s="25"/>
      <c r="X2948" s="26"/>
    </row>
    <row r="2949" spans="21:24" ht="20.100000000000001" customHeight="1" x14ac:dyDescent="0.2">
      <c r="U2949" s="24"/>
      <c r="W2949" s="25"/>
      <c r="X2949" s="26"/>
    </row>
    <row r="2950" spans="21:24" ht="20.100000000000001" customHeight="1" x14ac:dyDescent="0.2">
      <c r="U2950" s="24"/>
      <c r="W2950" s="25"/>
      <c r="X2950" s="26"/>
    </row>
    <row r="2951" spans="21:24" ht="20.100000000000001" customHeight="1" x14ac:dyDescent="0.2">
      <c r="U2951" s="24"/>
      <c r="W2951" s="25"/>
      <c r="X2951" s="26"/>
    </row>
    <row r="2952" spans="21:24" ht="20.100000000000001" customHeight="1" x14ac:dyDescent="0.2">
      <c r="U2952" s="24"/>
      <c r="W2952" s="25"/>
      <c r="X2952" s="26"/>
    </row>
    <row r="2953" spans="21:24" ht="20.100000000000001" customHeight="1" x14ac:dyDescent="0.2">
      <c r="U2953" s="24"/>
      <c r="W2953" s="25"/>
      <c r="X2953" s="26"/>
    </row>
    <row r="2954" spans="21:24" ht="20.100000000000001" customHeight="1" x14ac:dyDescent="0.2">
      <c r="U2954" s="24"/>
      <c r="W2954" s="25"/>
      <c r="X2954" s="26"/>
    </row>
    <row r="2955" spans="21:24" ht="20.100000000000001" customHeight="1" x14ac:dyDescent="0.2">
      <c r="U2955" s="24"/>
      <c r="W2955" s="25"/>
      <c r="X2955" s="26"/>
    </row>
    <row r="2956" spans="21:24" ht="20.100000000000001" customHeight="1" x14ac:dyDescent="0.2">
      <c r="U2956" s="24"/>
      <c r="W2956" s="25"/>
      <c r="X2956" s="26"/>
    </row>
    <row r="2957" spans="21:24" ht="20.100000000000001" customHeight="1" x14ac:dyDescent="0.2">
      <c r="U2957" s="24"/>
      <c r="W2957" s="25"/>
      <c r="X2957" s="26"/>
    </row>
    <row r="2958" spans="21:24" ht="20.100000000000001" customHeight="1" x14ac:dyDescent="0.2">
      <c r="U2958" s="24"/>
      <c r="W2958" s="25"/>
      <c r="X2958" s="26"/>
    </row>
    <row r="2959" spans="21:24" ht="20.100000000000001" customHeight="1" x14ac:dyDescent="0.2">
      <c r="U2959" s="24"/>
      <c r="W2959" s="25"/>
      <c r="X2959" s="26"/>
    </row>
    <row r="2960" spans="21:24" ht="20.100000000000001" customHeight="1" x14ac:dyDescent="0.2">
      <c r="U2960" s="24"/>
      <c r="W2960" s="25"/>
      <c r="X2960" s="26"/>
    </row>
    <row r="2961" spans="21:24" ht="20.100000000000001" customHeight="1" x14ac:dyDescent="0.2">
      <c r="U2961" s="24"/>
      <c r="W2961" s="25"/>
      <c r="X2961" s="26"/>
    </row>
    <row r="2962" spans="21:24" ht="20.100000000000001" customHeight="1" x14ac:dyDescent="0.2">
      <c r="U2962" s="24"/>
      <c r="W2962" s="25"/>
      <c r="X2962" s="26"/>
    </row>
    <row r="2963" spans="21:24" ht="20.100000000000001" customHeight="1" x14ac:dyDescent="0.2">
      <c r="U2963" s="24"/>
      <c r="W2963" s="25"/>
      <c r="X2963" s="26"/>
    </row>
    <row r="2964" spans="21:24" ht="20.100000000000001" customHeight="1" x14ac:dyDescent="0.2">
      <c r="U2964" s="24"/>
      <c r="W2964" s="25"/>
      <c r="X2964" s="26"/>
    </row>
    <row r="2965" spans="21:24" ht="20.100000000000001" customHeight="1" x14ac:dyDescent="0.2">
      <c r="U2965" s="24"/>
      <c r="W2965" s="25"/>
      <c r="X2965" s="26"/>
    </row>
    <row r="2966" spans="21:24" ht="20.100000000000001" customHeight="1" x14ac:dyDescent="0.2">
      <c r="U2966" s="24"/>
      <c r="W2966" s="25"/>
      <c r="X2966" s="26"/>
    </row>
    <row r="2967" spans="21:24" ht="20.100000000000001" customHeight="1" x14ac:dyDescent="0.2">
      <c r="U2967" s="24"/>
      <c r="W2967" s="25"/>
      <c r="X2967" s="26"/>
    </row>
    <row r="2968" spans="21:24" ht="20.100000000000001" customHeight="1" x14ac:dyDescent="0.2">
      <c r="U2968" s="24"/>
      <c r="W2968" s="25"/>
      <c r="X2968" s="26"/>
    </row>
    <row r="2969" spans="21:24" ht="20.100000000000001" customHeight="1" x14ac:dyDescent="0.2">
      <c r="U2969" s="24"/>
      <c r="W2969" s="25"/>
      <c r="X2969" s="26"/>
    </row>
    <row r="2970" spans="21:24" ht="20.100000000000001" customHeight="1" x14ac:dyDescent="0.2">
      <c r="U2970" s="24"/>
      <c r="W2970" s="25"/>
      <c r="X2970" s="26"/>
    </row>
    <row r="2971" spans="21:24" ht="20.100000000000001" customHeight="1" x14ac:dyDescent="0.2">
      <c r="U2971" s="24"/>
      <c r="W2971" s="25"/>
      <c r="X2971" s="26"/>
    </row>
    <row r="2972" spans="21:24" ht="20.100000000000001" customHeight="1" x14ac:dyDescent="0.2">
      <c r="U2972" s="24"/>
      <c r="W2972" s="25"/>
      <c r="X2972" s="26"/>
    </row>
    <row r="2973" spans="21:24" ht="20.100000000000001" customHeight="1" x14ac:dyDescent="0.2">
      <c r="U2973" s="24"/>
      <c r="W2973" s="25"/>
      <c r="X2973" s="26"/>
    </row>
    <row r="2974" spans="21:24" ht="20.100000000000001" customHeight="1" x14ac:dyDescent="0.2">
      <c r="U2974" s="24"/>
      <c r="W2974" s="25"/>
      <c r="X2974" s="26"/>
    </row>
    <row r="2975" spans="21:24" ht="20.100000000000001" customHeight="1" x14ac:dyDescent="0.2">
      <c r="U2975" s="24"/>
      <c r="W2975" s="25"/>
      <c r="X2975" s="26"/>
    </row>
    <row r="2976" spans="21:24" ht="20.100000000000001" customHeight="1" x14ac:dyDescent="0.2">
      <c r="U2976" s="24"/>
      <c r="W2976" s="25"/>
      <c r="X2976" s="26"/>
    </row>
    <row r="2977" spans="21:24" ht="20.100000000000001" customHeight="1" x14ac:dyDescent="0.2">
      <c r="U2977" s="24"/>
      <c r="W2977" s="25"/>
      <c r="X2977" s="26"/>
    </row>
    <row r="2978" spans="21:24" ht="20.100000000000001" customHeight="1" x14ac:dyDescent="0.2">
      <c r="U2978" s="24"/>
      <c r="W2978" s="25"/>
      <c r="X2978" s="26"/>
    </row>
    <row r="2979" spans="21:24" ht="20.100000000000001" customHeight="1" x14ac:dyDescent="0.2">
      <c r="U2979" s="24"/>
      <c r="W2979" s="25"/>
      <c r="X2979" s="26"/>
    </row>
    <row r="2980" spans="21:24" ht="20.100000000000001" customHeight="1" x14ac:dyDescent="0.2">
      <c r="U2980" s="24"/>
      <c r="W2980" s="25"/>
      <c r="X2980" s="26"/>
    </row>
    <row r="2981" spans="21:24" ht="20.100000000000001" customHeight="1" x14ac:dyDescent="0.2">
      <c r="U2981" s="24"/>
      <c r="W2981" s="25"/>
      <c r="X2981" s="26"/>
    </row>
    <row r="2982" spans="21:24" ht="20.100000000000001" customHeight="1" x14ac:dyDescent="0.2">
      <c r="U2982" s="24"/>
      <c r="W2982" s="25"/>
      <c r="X2982" s="26"/>
    </row>
    <row r="2983" spans="21:24" ht="20.100000000000001" customHeight="1" x14ac:dyDescent="0.2">
      <c r="U2983" s="24"/>
      <c r="W2983" s="25"/>
      <c r="X2983" s="26"/>
    </row>
    <row r="2984" spans="21:24" ht="20.100000000000001" customHeight="1" x14ac:dyDescent="0.2">
      <c r="U2984" s="24"/>
      <c r="W2984" s="25"/>
      <c r="X2984" s="26"/>
    </row>
    <row r="2985" spans="21:24" ht="20.100000000000001" customHeight="1" x14ac:dyDescent="0.2">
      <c r="U2985" s="24"/>
      <c r="W2985" s="25"/>
      <c r="X2985" s="26"/>
    </row>
    <row r="2986" spans="21:24" ht="20.100000000000001" customHeight="1" x14ac:dyDescent="0.2">
      <c r="U2986" s="24"/>
      <c r="W2986" s="25"/>
      <c r="X2986" s="26"/>
    </row>
    <row r="2987" spans="21:24" ht="20.100000000000001" customHeight="1" x14ac:dyDescent="0.2">
      <c r="U2987" s="24"/>
      <c r="W2987" s="25"/>
      <c r="X2987" s="26"/>
    </row>
    <row r="2988" spans="21:24" ht="20.100000000000001" customHeight="1" x14ac:dyDescent="0.2">
      <c r="U2988" s="24"/>
      <c r="W2988" s="25"/>
      <c r="X2988" s="26"/>
    </row>
    <row r="2989" spans="21:24" ht="20.100000000000001" customHeight="1" x14ac:dyDescent="0.2">
      <c r="U2989" s="24"/>
      <c r="W2989" s="25"/>
      <c r="X2989" s="26"/>
    </row>
    <row r="2990" spans="21:24" ht="20.100000000000001" customHeight="1" x14ac:dyDescent="0.2">
      <c r="U2990" s="24"/>
      <c r="W2990" s="25"/>
      <c r="X2990" s="26"/>
    </row>
    <row r="2991" spans="21:24" ht="20.100000000000001" customHeight="1" x14ac:dyDescent="0.2">
      <c r="U2991" s="24"/>
      <c r="W2991" s="25"/>
      <c r="X2991" s="26"/>
    </row>
    <row r="2992" spans="21:24" ht="20.100000000000001" customHeight="1" x14ac:dyDescent="0.2">
      <c r="U2992" s="24"/>
      <c r="W2992" s="25"/>
      <c r="X2992" s="26"/>
    </row>
    <row r="2993" spans="21:24" ht="20.100000000000001" customHeight="1" x14ac:dyDescent="0.2">
      <c r="U2993" s="24"/>
      <c r="W2993" s="25"/>
      <c r="X2993" s="26"/>
    </row>
    <row r="2994" spans="21:24" ht="20.100000000000001" customHeight="1" x14ac:dyDescent="0.2">
      <c r="U2994" s="24"/>
      <c r="W2994" s="25"/>
      <c r="X2994" s="26"/>
    </row>
    <row r="2995" spans="21:24" ht="20.100000000000001" customHeight="1" x14ac:dyDescent="0.2">
      <c r="U2995" s="24"/>
      <c r="W2995" s="25"/>
      <c r="X2995" s="26"/>
    </row>
    <row r="2996" spans="21:24" ht="20.100000000000001" customHeight="1" x14ac:dyDescent="0.2">
      <c r="U2996" s="24"/>
      <c r="W2996" s="25"/>
      <c r="X2996" s="26"/>
    </row>
    <row r="2997" spans="21:24" ht="20.100000000000001" customHeight="1" x14ac:dyDescent="0.2">
      <c r="U2997" s="24"/>
      <c r="W2997" s="25"/>
      <c r="X2997" s="26"/>
    </row>
    <row r="2998" spans="21:24" ht="20.100000000000001" customHeight="1" x14ac:dyDescent="0.2">
      <c r="U2998" s="24"/>
      <c r="W2998" s="25"/>
      <c r="X2998" s="26"/>
    </row>
    <row r="2999" spans="21:24" ht="20.100000000000001" customHeight="1" x14ac:dyDescent="0.2">
      <c r="U2999" s="24"/>
      <c r="W2999" s="25"/>
      <c r="X2999" s="26"/>
    </row>
    <row r="3000" spans="21:24" ht="20.100000000000001" customHeight="1" x14ac:dyDescent="0.2">
      <c r="U3000" s="24"/>
      <c r="W3000" s="25"/>
      <c r="X3000" s="26"/>
    </row>
    <row r="3001" spans="21:24" ht="20.100000000000001" customHeight="1" x14ac:dyDescent="0.2">
      <c r="U3001" s="24"/>
      <c r="W3001" s="25"/>
      <c r="X3001" s="26"/>
    </row>
    <row r="3002" spans="21:24" ht="20.100000000000001" customHeight="1" x14ac:dyDescent="0.2">
      <c r="U3002" s="24"/>
      <c r="W3002" s="25"/>
      <c r="X3002" s="26"/>
    </row>
    <row r="3003" spans="21:24" ht="20.100000000000001" customHeight="1" x14ac:dyDescent="0.2">
      <c r="U3003" s="24"/>
      <c r="W3003" s="25"/>
      <c r="X3003" s="26"/>
    </row>
    <row r="3004" spans="21:24" ht="20.100000000000001" customHeight="1" x14ac:dyDescent="0.2">
      <c r="U3004" s="24"/>
      <c r="W3004" s="25"/>
      <c r="X3004" s="26"/>
    </row>
    <row r="3005" spans="21:24" ht="20.100000000000001" customHeight="1" x14ac:dyDescent="0.2">
      <c r="U3005" s="24"/>
      <c r="W3005" s="25"/>
      <c r="X3005" s="26"/>
    </row>
    <row r="3006" spans="21:24" ht="20.100000000000001" customHeight="1" x14ac:dyDescent="0.2">
      <c r="U3006" s="24"/>
      <c r="W3006" s="25"/>
      <c r="X3006" s="26"/>
    </row>
    <row r="3007" spans="21:24" ht="20.100000000000001" customHeight="1" x14ac:dyDescent="0.2">
      <c r="U3007" s="24"/>
      <c r="W3007" s="25"/>
      <c r="X3007" s="26"/>
    </row>
    <row r="3008" spans="21:24" ht="20.100000000000001" customHeight="1" x14ac:dyDescent="0.2">
      <c r="U3008" s="24"/>
      <c r="W3008" s="25"/>
      <c r="X3008" s="26"/>
    </row>
    <row r="3009" spans="21:24" ht="20.100000000000001" customHeight="1" x14ac:dyDescent="0.2">
      <c r="U3009" s="24"/>
      <c r="W3009" s="25"/>
      <c r="X3009" s="26"/>
    </row>
    <row r="3010" spans="21:24" ht="20.100000000000001" customHeight="1" x14ac:dyDescent="0.2">
      <c r="U3010" s="24"/>
      <c r="W3010" s="25"/>
      <c r="X3010" s="26"/>
    </row>
    <row r="3011" spans="21:24" ht="20.100000000000001" customHeight="1" x14ac:dyDescent="0.2">
      <c r="U3011" s="24"/>
      <c r="W3011" s="25"/>
      <c r="X3011" s="26"/>
    </row>
    <row r="3012" spans="21:24" ht="20.100000000000001" customHeight="1" x14ac:dyDescent="0.2">
      <c r="U3012" s="24"/>
      <c r="W3012" s="25"/>
      <c r="X3012" s="26"/>
    </row>
    <row r="3013" spans="21:24" ht="20.100000000000001" customHeight="1" x14ac:dyDescent="0.2">
      <c r="U3013" s="24"/>
      <c r="W3013" s="25"/>
      <c r="X3013" s="26"/>
    </row>
    <row r="3014" spans="21:24" ht="20.100000000000001" customHeight="1" x14ac:dyDescent="0.2">
      <c r="U3014" s="24"/>
      <c r="W3014" s="25"/>
      <c r="X3014" s="26"/>
    </row>
    <row r="3015" spans="21:24" ht="20.100000000000001" customHeight="1" x14ac:dyDescent="0.2">
      <c r="U3015" s="24"/>
      <c r="W3015" s="25"/>
      <c r="X3015" s="26"/>
    </row>
    <row r="3016" spans="21:24" ht="20.100000000000001" customHeight="1" x14ac:dyDescent="0.2">
      <c r="U3016" s="24"/>
      <c r="W3016" s="25"/>
      <c r="X3016" s="26"/>
    </row>
    <row r="3017" spans="21:24" ht="20.100000000000001" customHeight="1" x14ac:dyDescent="0.2">
      <c r="U3017" s="24"/>
      <c r="W3017" s="25"/>
      <c r="X3017" s="26"/>
    </row>
    <row r="3018" spans="21:24" ht="20.100000000000001" customHeight="1" x14ac:dyDescent="0.2">
      <c r="U3018" s="24"/>
      <c r="W3018" s="25"/>
      <c r="X3018" s="26"/>
    </row>
    <row r="3019" spans="21:24" ht="20.100000000000001" customHeight="1" x14ac:dyDescent="0.2">
      <c r="U3019" s="24"/>
      <c r="W3019" s="25"/>
      <c r="X3019" s="26"/>
    </row>
    <row r="3020" spans="21:24" ht="20.100000000000001" customHeight="1" x14ac:dyDescent="0.2">
      <c r="U3020" s="24"/>
      <c r="W3020" s="25"/>
      <c r="X3020" s="26"/>
    </row>
    <row r="3021" spans="21:24" ht="20.100000000000001" customHeight="1" x14ac:dyDescent="0.2">
      <c r="U3021" s="24"/>
      <c r="W3021" s="25"/>
      <c r="X3021" s="26"/>
    </row>
    <row r="3022" spans="21:24" ht="20.100000000000001" customHeight="1" x14ac:dyDescent="0.2">
      <c r="U3022" s="24"/>
      <c r="W3022" s="25"/>
      <c r="X3022" s="26"/>
    </row>
    <row r="3023" spans="21:24" ht="20.100000000000001" customHeight="1" x14ac:dyDescent="0.2">
      <c r="U3023" s="24"/>
      <c r="W3023" s="25"/>
      <c r="X3023" s="26"/>
    </row>
    <row r="3024" spans="21:24" ht="20.100000000000001" customHeight="1" x14ac:dyDescent="0.2">
      <c r="U3024" s="24"/>
      <c r="W3024" s="25"/>
      <c r="X3024" s="26"/>
    </row>
    <row r="3025" spans="21:24" ht="20.100000000000001" customHeight="1" x14ac:dyDescent="0.2">
      <c r="U3025" s="24"/>
      <c r="W3025" s="25"/>
      <c r="X3025" s="26"/>
    </row>
    <row r="3026" spans="21:24" ht="20.100000000000001" customHeight="1" x14ac:dyDescent="0.2">
      <c r="U3026" s="24"/>
      <c r="W3026" s="25"/>
      <c r="X3026" s="26"/>
    </row>
    <row r="3027" spans="21:24" ht="20.100000000000001" customHeight="1" x14ac:dyDescent="0.2">
      <c r="U3027" s="24"/>
      <c r="W3027" s="25"/>
      <c r="X3027" s="26"/>
    </row>
    <row r="3028" spans="21:24" ht="20.100000000000001" customHeight="1" x14ac:dyDescent="0.2">
      <c r="U3028" s="24"/>
      <c r="W3028" s="25"/>
      <c r="X3028" s="26"/>
    </row>
    <row r="3029" spans="21:24" ht="20.100000000000001" customHeight="1" x14ac:dyDescent="0.2">
      <c r="U3029" s="24"/>
      <c r="W3029" s="25"/>
      <c r="X3029" s="26"/>
    </row>
    <row r="3030" spans="21:24" ht="20.100000000000001" customHeight="1" x14ac:dyDescent="0.2">
      <c r="U3030" s="24"/>
      <c r="W3030" s="25"/>
      <c r="X3030" s="26"/>
    </row>
    <row r="3031" spans="21:24" ht="20.100000000000001" customHeight="1" x14ac:dyDescent="0.2">
      <c r="U3031" s="24"/>
      <c r="W3031" s="25"/>
      <c r="X3031" s="26"/>
    </row>
    <row r="3032" spans="21:24" ht="20.100000000000001" customHeight="1" x14ac:dyDescent="0.2">
      <c r="U3032" s="24"/>
      <c r="W3032" s="25"/>
      <c r="X3032" s="26"/>
    </row>
    <row r="3033" spans="21:24" ht="20.100000000000001" customHeight="1" x14ac:dyDescent="0.2">
      <c r="U3033" s="24"/>
      <c r="W3033" s="25"/>
      <c r="X3033" s="26"/>
    </row>
    <row r="3034" spans="21:24" ht="20.100000000000001" customHeight="1" x14ac:dyDescent="0.2">
      <c r="U3034" s="24"/>
      <c r="W3034" s="25"/>
      <c r="X3034" s="26"/>
    </row>
    <row r="3035" spans="21:24" ht="20.100000000000001" customHeight="1" x14ac:dyDescent="0.2">
      <c r="U3035" s="24"/>
      <c r="W3035" s="25"/>
      <c r="X3035" s="26"/>
    </row>
    <row r="3036" spans="21:24" ht="20.100000000000001" customHeight="1" x14ac:dyDescent="0.2">
      <c r="U3036" s="24"/>
      <c r="W3036" s="25"/>
      <c r="X3036" s="26"/>
    </row>
    <row r="3037" spans="21:24" ht="20.100000000000001" customHeight="1" x14ac:dyDescent="0.2">
      <c r="U3037" s="24"/>
      <c r="W3037" s="25"/>
      <c r="X3037" s="26"/>
    </row>
    <row r="3038" spans="21:24" ht="20.100000000000001" customHeight="1" x14ac:dyDescent="0.2">
      <c r="U3038" s="24"/>
      <c r="W3038" s="25"/>
      <c r="X3038" s="26"/>
    </row>
    <row r="3039" spans="21:24" ht="20.100000000000001" customHeight="1" x14ac:dyDescent="0.2">
      <c r="U3039" s="24"/>
      <c r="W3039" s="25"/>
      <c r="X3039" s="26"/>
    </row>
    <row r="3040" spans="21:24" ht="20.100000000000001" customHeight="1" x14ac:dyDescent="0.2">
      <c r="U3040" s="24"/>
      <c r="W3040" s="25"/>
      <c r="X3040" s="26"/>
    </row>
    <row r="3041" spans="21:24" ht="20.100000000000001" customHeight="1" x14ac:dyDescent="0.2">
      <c r="U3041" s="24"/>
      <c r="W3041" s="25"/>
      <c r="X3041" s="26"/>
    </row>
    <row r="3042" spans="21:24" ht="20.100000000000001" customHeight="1" x14ac:dyDescent="0.2">
      <c r="U3042" s="24"/>
      <c r="W3042" s="25"/>
      <c r="X3042" s="26"/>
    </row>
    <row r="3043" spans="21:24" ht="20.100000000000001" customHeight="1" x14ac:dyDescent="0.2">
      <c r="U3043" s="24"/>
      <c r="W3043" s="25"/>
      <c r="X3043" s="26"/>
    </row>
    <row r="3044" spans="21:24" ht="20.100000000000001" customHeight="1" x14ac:dyDescent="0.2">
      <c r="U3044" s="24"/>
      <c r="W3044" s="25"/>
      <c r="X3044" s="26"/>
    </row>
    <row r="3045" spans="21:24" ht="20.100000000000001" customHeight="1" x14ac:dyDescent="0.2">
      <c r="U3045" s="24"/>
      <c r="W3045" s="25"/>
      <c r="X3045" s="26"/>
    </row>
    <row r="3046" spans="21:24" ht="20.100000000000001" customHeight="1" x14ac:dyDescent="0.2">
      <c r="U3046" s="24"/>
      <c r="W3046" s="25"/>
      <c r="X3046" s="26"/>
    </row>
    <row r="3047" spans="21:24" ht="20.100000000000001" customHeight="1" x14ac:dyDescent="0.2">
      <c r="U3047" s="24"/>
      <c r="W3047" s="25"/>
      <c r="X3047" s="26"/>
    </row>
    <row r="3048" spans="21:24" ht="20.100000000000001" customHeight="1" x14ac:dyDescent="0.2">
      <c r="U3048" s="24"/>
      <c r="W3048" s="25"/>
      <c r="X3048" s="26"/>
    </row>
    <row r="3049" spans="21:24" ht="20.100000000000001" customHeight="1" x14ac:dyDescent="0.2">
      <c r="U3049" s="24"/>
      <c r="W3049" s="25"/>
      <c r="X3049" s="26"/>
    </row>
    <row r="3050" spans="21:24" ht="20.100000000000001" customHeight="1" x14ac:dyDescent="0.2">
      <c r="U3050" s="24"/>
      <c r="W3050" s="25"/>
      <c r="X3050" s="26"/>
    </row>
    <row r="3051" spans="21:24" ht="20.100000000000001" customHeight="1" x14ac:dyDescent="0.2">
      <c r="U3051" s="24"/>
      <c r="W3051" s="25"/>
      <c r="X3051" s="26"/>
    </row>
    <row r="3052" spans="21:24" ht="20.100000000000001" customHeight="1" x14ac:dyDescent="0.2">
      <c r="U3052" s="24"/>
      <c r="W3052" s="25"/>
      <c r="X3052" s="26"/>
    </row>
    <row r="3053" spans="21:24" ht="20.100000000000001" customHeight="1" x14ac:dyDescent="0.2">
      <c r="U3053" s="24"/>
      <c r="W3053" s="25"/>
      <c r="X3053" s="26"/>
    </row>
    <row r="3054" spans="21:24" ht="20.100000000000001" customHeight="1" x14ac:dyDescent="0.2">
      <c r="U3054" s="24"/>
      <c r="W3054" s="25"/>
      <c r="X3054" s="26"/>
    </row>
    <row r="3055" spans="21:24" ht="20.100000000000001" customHeight="1" x14ac:dyDescent="0.2">
      <c r="U3055" s="24"/>
      <c r="W3055" s="25"/>
      <c r="X3055" s="26"/>
    </row>
    <row r="3056" spans="21:24" ht="20.100000000000001" customHeight="1" x14ac:dyDescent="0.2">
      <c r="U3056" s="24"/>
      <c r="W3056" s="25"/>
      <c r="X3056" s="26"/>
    </row>
    <row r="3057" spans="21:24" ht="20.100000000000001" customHeight="1" x14ac:dyDescent="0.2">
      <c r="U3057" s="24"/>
      <c r="W3057" s="25"/>
      <c r="X3057" s="26"/>
    </row>
    <row r="3058" spans="21:24" ht="20.100000000000001" customHeight="1" x14ac:dyDescent="0.2">
      <c r="U3058" s="24"/>
      <c r="W3058" s="25"/>
      <c r="X3058" s="26"/>
    </row>
    <row r="3059" spans="21:24" ht="20.100000000000001" customHeight="1" x14ac:dyDescent="0.2">
      <c r="U3059" s="24"/>
      <c r="W3059" s="25"/>
      <c r="X3059" s="26"/>
    </row>
    <row r="3060" spans="21:24" ht="20.100000000000001" customHeight="1" x14ac:dyDescent="0.2">
      <c r="U3060" s="24"/>
      <c r="W3060" s="25"/>
      <c r="X3060" s="26"/>
    </row>
    <row r="3061" spans="21:24" ht="20.100000000000001" customHeight="1" x14ac:dyDescent="0.2">
      <c r="U3061" s="24"/>
      <c r="W3061" s="25"/>
      <c r="X3061" s="26"/>
    </row>
    <row r="3062" spans="21:24" ht="20.100000000000001" customHeight="1" x14ac:dyDescent="0.2">
      <c r="U3062" s="24"/>
      <c r="W3062" s="25"/>
      <c r="X3062" s="26"/>
    </row>
    <row r="3063" spans="21:24" ht="20.100000000000001" customHeight="1" x14ac:dyDescent="0.2">
      <c r="U3063" s="24"/>
      <c r="W3063" s="25"/>
      <c r="X3063" s="26"/>
    </row>
    <row r="3064" spans="21:24" ht="20.100000000000001" customHeight="1" x14ac:dyDescent="0.2">
      <c r="U3064" s="24"/>
      <c r="W3064" s="25"/>
      <c r="X3064" s="26"/>
    </row>
    <row r="3065" spans="21:24" ht="20.100000000000001" customHeight="1" x14ac:dyDescent="0.2">
      <c r="U3065" s="24"/>
      <c r="W3065" s="25"/>
      <c r="X3065" s="26"/>
    </row>
    <row r="3066" spans="21:24" ht="20.100000000000001" customHeight="1" x14ac:dyDescent="0.2">
      <c r="U3066" s="24"/>
      <c r="W3066" s="25"/>
      <c r="X3066" s="26"/>
    </row>
    <row r="3067" spans="21:24" ht="20.100000000000001" customHeight="1" x14ac:dyDescent="0.2">
      <c r="U3067" s="24"/>
      <c r="W3067" s="25"/>
      <c r="X3067" s="26"/>
    </row>
    <row r="3068" spans="21:24" ht="20.100000000000001" customHeight="1" x14ac:dyDescent="0.2">
      <c r="U3068" s="24"/>
      <c r="W3068" s="25"/>
      <c r="X3068" s="26"/>
    </row>
    <row r="3069" spans="21:24" ht="20.100000000000001" customHeight="1" x14ac:dyDescent="0.2">
      <c r="U3069" s="24"/>
      <c r="W3069" s="25"/>
      <c r="X3069" s="26"/>
    </row>
    <row r="3070" spans="21:24" ht="20.100000000000001" customHeight="1" x14ac:dyDescent="0.2">
      <c r="U3070" s="24"/>
      <c r="W3070" s="25"/>
      <c r="X3070" s="26"/>
    </row>
    <row r="3071" spans="21:24" ht="20.100000000000001" customHeight="1" x14ac:dyDescent="0.2">
      <c r="U3071" s="24"/>
      <c r="W3071" s="25"/>
      <c r="X3071" s="26"/>
    </row>
    <row r="3072" spans="21:24" ht="20.100000000000001" customHeight="1" x14ac:dyDescent="0.2">
      <c r="U3072" s="24"/>
      <c r="W3072" s="25"/>
      <c r="X3072" s="26"/>
    </row>
    <row r="3073" spans="21:24" ht="20.100000000000001" customHeight="1" x14ac:dyDescent="0.2">
      <c r="U3073" s="24"/>
      <c r="W3073" s="25"/>
      <c r="X3073" s="26"/>
    </row>
    <row r="3074" spans="21:24" ht="20.100000000000001" customHeight="1" x14ac:dyDescent="0.2">
      <c r="U3074" s="24"/>
      <c r="W3074" s="25"/>
      <c r="X3074" s="26"/>
    </row>
    <row r="3075" spans="21:24" ht="20.100000000000001" customHeight="1" x14ac:dyDescent="0.2">
      <c r="U3075" s="24"/>
      <c r="W3075" s="25"/>
      <c r="X3075" s="26"/>
    </row>
    <row r="3076" spans="21:24" ht="20.100000000000001" customHeight="1" x14ac:dyDescent="0.2">
      <c r="U3076" s="24"/>
      <c r="W3076" s="25"/>
      <c r="X3076" s="26"/>
    </row>
    <row r="3077" spans="21:24" ht="20.100000000000001" customHeight="1" x14ac:dyDescent="0.2">
      <c r="U3077" s="24"/>
      <c r="W3077" s="25"/>
      <c r="X3077" s="26"/>
    </row>
    <row r="3078" spans="21:24" ht="20.100000000000001" customHeight="1" x14ac:dyDescent="0.2">
      <c r="U3078" s="24"/>
      <c r="W3078" s="25"/>
      <c r="X3078" s="26"/>
    </row>
    <row r="3079" spans="21:24" ht="20.100000000000001" customHeight="1" x14ac:dyDescent="0.2">
      <c r="U3079" s="24"/>
      <c r="W3079" s="25"/>
      <c r="X3079" s="26"/>
    </row>
    <row r="3080" spans="21:24" ht="20.100000000000001" customHeight="1" x14ac:dyDescent="0.2">
      <c r="U3080" s="24"/>
      <c r="W3080" s="25"/>
      <c r="X3080" s="26"/>
    </row>
    <row r="3081" spans="21:24" ht="20.100000000000001" customHeight="1" x14ac:dyDescent="0.2">
      <c r="U3081" s="24"/>
      <c r="W3081" s="25"/>
      <c r="X3081" s="26"/>
    </row>
    <row r="3082" spans="21:24" ht="20.100000000000001" customHeight="1" x14ac:dyDescent="0.2">
      <c r="U3082" s="24"/>
      <c r="W3082" s="25"/>
      <c r="X3082" s="26"/>
    </row>
    <row r="3083" spans="21:24" ht="20.100000000000001" customHeight="1" x14ac:dyDescent="0.2">
      <c r="U3083" s="24"/>
      <c r="W3083" s="25"/>
      <c r="X3083" s="26"/>
    </row>
    <row r="3084" spans="21:24" ht="20.100000000000001" customHeight="1" x14ac:dyDescent="0.2">
      <c r="U3084" s="24"/>
      <c r="W3084" s="25"/>
      <c r="X3084" s="26"/>
    </row>
    <row r="3085" spans="21:24" ht="20.100000000000001" customHeight="1" x14ac:dyDescent="0.2">
      <c r="U3085" s="24"/>
      <c r="W3085" s="25"/>
      <c r="X3085" s="26"/>
    </row>
    <row r="3086" spans="21:24" ht="20.100000000000001" customHeight="1" x14ac:dyDescent="0.2">
      <c r="U3086" s="24"/>
      <c r="W3086" s="25"/>
      <c r="X3086" s="26"/>
    </row>
    <row r="3087" spans="21:24" ht="20.100000000000001" customHeight="1" x14ac:dyDescent="0.2">
      <c r="U3087" s="24"/>
      <c r="W3087" s="25"/>
      <c r="X3087" s="26"/>
    </row>
    <row r="3088" spans="21:24" ht="20.100000000000001" customHeight="1" x14ac:dyDescent="0.2">
      <c r="U3088" s="24"/>
      <c r="W3088" s="25"/>
      <c r="X3088" s="26"/>
    </row>
    <row r="3089" spans="21:24" ht="20.100000000000001" customHeight="1" x14ac:dyDescent="0.2">
      <c r="U3089" s="24"/>
      <c r="W3089" s="25"/>
      <c r="X3089" s="26"/>
    </row>
    <row r="3090" spans="21:24" ht="20.100000000000001" customHeight="1" x14ac:dyDescent="0.2">
      <c r="U3090" s="24"/>
      <c r="W3090" s="25"/>
      <c r="X3090" s="26"/>
    </row>
    <row r="3091" spans="21:24" ht="20.100000000000001" customHeight="1" x14ac:dyDescent="0.2">
      <c r="U3091" s="24"/>
      <c r="W3091" s="25"/>
      <c r="X3091" s="26"/>
    </row>
    <row r="3092" spans="21:24" ht="20.100000000000001" customHeight="1" x14ac:dyDescent="0.2">
      <c r="U3092" s="24"/>
      <c r="W3092" s="25"/>
      <c r="X3092" s="26"/>
    </row>
    <row r="3093" spans="21:24" ht="20.100000000000001" customHeight="1" x14ac:dyDescent="0.2">
      <c r="U3093" s="24"/>
      <c r="W3093" s="25"/>
      <c r="X3093" s="26"/>
    </row>
    <row r="3094" spans="21:24" ht="20.100000000000001" customHeight="1" x14ac:dyDescent="0.2">
      <c r="U3094" s="24"/>
      <c r="W3094" s="25"/>
      <c r="X3094" s="26"/>
    </row>
    <row r="3095" spans="21:24" ht="20.100000000000001" customHeight="1" x14ac:dyDescent="0.2">
      <c r="U3095" s="24"/>
      <c r="W3095" s="25"/>
      <c r="X3095" s="26"/>
    </row>
    <row r="3096" spans="21:24" ht="20.100000000000001" customHeight="1" x14ac:dyDescent="0.2">
      <c r="U3096" s="24"/>
      <c r="W3096" s="25"/>
      <c r="X3096" s="26"/>
    </row>
    <row r="3097" spans="21:24" ht="20.100000000000001" customHeight="1" x14ac:dyDescent="0.2">
      <c r="U3097" s="24"/>
      <c r="W3097" s="25"/>
      <c r="X3097" s="26"/>
    </row>
    <row r="3098" spans="21:24" ht="20.100000000000001" customHeight="1" x14ac:dyDescent="0.2">
      <c r="U3098" s="24"/>
      <c r="W3098" s="25"/>
      <c r="X3098" s="26"/>
    </row>
    <row r="3099" spans="21:24" ht="20.100000000000001" customHeight="1" x14ac:dyDescent="0.2">
      <c r="U3099" s="24"/>
      <c r="W3099" s="25"/>
      <c r="X3099" s="26"/>
    </row>
    <row r="3100" spans="21:24" ht="20.100000000000001" customHeight="1" x14ac:dyDescent="0.2">
      <c r="U3100" s="24"/>
      <c r="W3100" s="25"/>
      <c r="X3100" s="26"/>
    </row>
    <row r="3101" spans="21:24" ht="20.100000000000001" customHeight="1" x14ac:dyDescent="0.2">
      <c r="U3101" s="24"/>
      <c r="W3101" s="25"/>
      <c r="X3101" s="26"/>
    </row>
    <row r="3102" spans="21:24" ht="20.100000000000001" customHeight="1" x14ac:dyDescent="0.2">
      <c r="U3102" s="24"/>
      <c r="W3102" s="25"/>
      <c r="X3102" s="26"/>
    </row>
    <row r="3103" spans="21:24" ht="20.100000000000001" customHeight="1" x14ac:dyDescent="0.2">
      <c r="U3103" s="24"/>
      <c r="W3103" s="25"/>
      <c r="X3103" s="26"/>
    </row>
    <row r="3104" spans="21:24" ht="20.100000000000001" customHeight="1" x14ac:dyDescent="0.2">
      <c r="U3104" s="24"/>
      <c r="W3104" s="25"/>
      <c r="X3104" s="26"/>
    </row>
    <row r="3105" spans="21:24" ht="20.100000000000001" customHeight="1" x14ac:dyDescent="0.2">
      <c r="U3105" s="24"/>
      <c r="W3105" s="25"/>
      <c r="X3105" s="26"/>
    </row>
    <row r="3106" spans="21:24" ht="20.100000000000001" customHeight="1" x14ac:dyDescent="0.2">
      <c r="U3106" s="24"/>
      <c r="W3106" s="25"/>
      <c r="X3106" s="26"/>
    </row>
    <row r="3107" spans="21:24" ht="20.100000000000001" customHeight="1" x14ac:dyDescent="0.2">
      <c r="U3107" s="24"/>
      <c r="W3107" s="25"/>
      <c r="X3107" s="26"/>
    </row>
    <row r="3108" spans="21:24" ht="20.100000000000001" customHeight="1" x14ac:dyDescent="0.2">
      <c r="U3108" s="24"/>
      <c r="W3108" s="25"/>
      <c r="X3108" s="26"/>
    </row>
    <row r="3109" spans="21:24" ht="20.100000000000001" customHeight="1" x14ac:dyDescent="0.2">
      <c r="U3109" s="24"/>
      <c r="W3109" s="25"/>
      <c r="X3109" s="26"/>
    </row>
    <row r="3110" spans="21:24" ht="20.100000000000001" customHeight="1" x14ac:dyDescent="0.2">
      <c r="U3110" s="24"/>
      <c r="W3110" s="25"/>
      <c r="X3110" s="26"/>
    </row>
    <row r="3111" spans="21:24" ht="20.100000000000001" customHeight="1" x14ac:dyDescent="0.2">
      <c r="U3111" s="24"/>
      <c r="W3111" s="25"/>
      <c r="X3111" s="26"/>
    </row>
    <row r="3112" spans="21:24" ht="20.100000000000001" customHeight="1" x14ac:dyDescent="0.2">
      <c r="U3112" s="24"/>
      <c r="W3112" s="25"/>
      <c r="X3112" s="26"/>
    </row>
    <row r="3113" spans="21:24" ht="20.100000000000001" customHeight="1" x14ac:dyDescent="0.2">
      <c r="U3113" s="24"/>
      <c r="W3113" s="25"/>
      <c r="X3113" s="26"/>
    </row>
    <row r="3114" spans="21:24" ht="20.100000000000001" customHeight="1" x14ac:dyDescent="0.2">
      <c r="U3114" s="24"/>
      <c r="W3114" s="25"/>
      <c r="X3114" s="26"/>
    </row>
    <row r="3115" spans="21:24" ht="20.100000000000001" customHeight="1" x14ac:dyDescent="0.2">
      <c r="U3115" s="24"/>
      <c r="W3115" s="25"/>
      <c r="X3115" s="26"/>
    </row>
    <row r="3116" spans="21:24" ht="20.100000000000001" customHeight="1" x14ac:dyDescent="0.2">
      <c r="U3116" s="24"/>
      <c r="W3116" s="25"/>
      <c r="X3116" s="26"/>
    </row>
    <row r="3117" spans="21:24" ht="20.100000000000001" customHeight="1" x14ac:dyDescent="0.2">
      <c r="U3117" s="24"/>
      <c r="W3117" s="25"/>
      <c r="X3117" s="26"/>
    </row>
    <row r="3118" spans="21:24" ht="20.100000000000001" customHeight="1" x14ac:dyDescent="0.2">
      <c r="U3118" s="24"/>
      <c r="W3118" s="25"/>
      <c r="X3118" s="26"/>
    </row>
    <row r="3119" spans="21:24" ht="20.100000000000001" customHeight="1" x14ac:dyDescent="0.2">
      <c r="U3119" s="24"/>
      <c r="W3119" s="25"/>
      <c r="X3119" s="26"/>
    </row>
    <row r="3120" spans="21:24" ht="20.100000000000001" customHeight="1" x14ac:dyDescent="0.2">
      <c r="U3120" s="24"/>
      <c r="W3120" s="25"/>
      <c r="X3120" s="26"/>
    </row>
    <row r="3121" spans="21:24" ht="20.100000000000001" customHeight="1" x14ac:dyDescent="0.2">
      <c r="U3121" s="24"/>
      <c r="W3121" s="25"/>
      <c r="X3121" s="26"/>
    </row>
    <row r="3122" spans="21:24" ht="20.100000000000001" customHeight="1" x14ac:dyDescent="0.2">
      <c r="U3122" s="24"/>
      <c r="W3122" s="25"/>
      <c r="X3122" s="26"/>
    </row>
    <row r="3123" spans="21:24" ht="20.100000000000001" customHeight="1" x14ac:dyDescent="0.2">
      <c r="U3123" s="24"/>
      <c r="W3123" s="25"/>
      <c r="X3123" s="26"/>
    </row>
    <row r="3124" spans="21:24" ht="20.100000000000001" customHeight="1" x14ac:dyDescent="0.2">
      <c r="U3124" s="24"/>
      <c r="W3124" s="25"/>
      <c r="X3124" s="26"/>
    </row>
    <row r="3125" spans="21:24" ht="20.100000000000001" customHeight="1" x14ac:dyDescent="0.2">
      <c r="U3125" s="24"/>
      <c r="W3125" s="25"/>
      <c r="X3125" s="26"/>
    </row>
    <row r="3126" spans="21:24" ht="20.100000000000001" customHeight="1" x14ac:dyDescent="0.2">
      <c r="U3126" s="24"/>
      <c r="W3126" s="25"/>
      <c r="X3126" s="26"/>
    </row>
    <row r="3127" spans="21:24" ht="20.100000000000001" customHeight="1" x14ac:dyDescent="0.2">
      <c r="U3127" s="24"/>
      <c r="W3127" s="25"/>
      <c r="X3127" s="26"/>
    </row>
    <row r="3128" spans="21:24" ht="20.100000000000001" customHeight="1" x14ac:dyDescent="0.2">
      <c r="U3128" s="24"/>
      <c r="W3128" s="25"/>
      <c r="X3128" s="26"/>
    </row>
    <row r="3129" spans="21:24" ht="20.100000000000001" customHeight="1" x14ac:dyDescent="0.2">
      <c r="U3129" s="24"/>
      <c r="W3129" s="25"/>
      <c r="X3129" s="26"/>
    </row>
    <row r="3130" spans="21:24" ht="20.100000000000001" customHeight="1" x14ac:dyDescent="0.2">
      <c r="U3130" s="24"/>
      <c r="W3130" s="25"/>
      <c r="X3130" s="26"/>
    </row>
    <row r="3131" spans="21:24" ht="20.100000000000001" customHeight="1" x14ac:dyDescent="0.2">
      <c r="U3131" s="24"/>
      <c r="W3131" s="25"/>
      <c r="X3131" s="26"/>
    </row>
    <row r="3132" spans="21:24" ht="20.100000000000001" customHeight="1" x14ac:dyDescent="0.2">
      <c r="U3132" s="24"/>
      <c r="W3132" s="25"/>
      <c r="X3132" s="26"/>
    </row>
    <row r="3133" spans="21:24" ht="20.100000000000001" customHeight="1" x14ac:dyDescent="0.2">
      <c r="U3133" s="24"/>
      <c r="W3133" s="25"/>
      <c r="X3133" s="26"/>
    </row>
    <row r="3134" spans="21:24" ht="20.100000000000001" customHeight="1" x14ac:dyDescent="0.2">
      <c r="U3134" s="24"/>
      <c r="W3134" s="25"/>
      <c r="X3134" s="26"/>
    </row>
    <row r="3135" spans="21:24" ht="20.100000000000001" customHeight="1" x14ac:dyDescent="0.2">
      <c r="U3135" s="24"/>
      <c r="W3135" s="25"/>
      <c r="X3135" s="26"/>
    </row>
    <row r="3136" spans="21:24" ht="20.100000000000001" customHeight="1" x14ac:dyDescent="0.2">
      <c r="U3136" s="24"/>
      <c r="W3136" s="25"/>
      <c r="X3136" s="26"/>
    </row>
    <row r="3137" spans="21:24" ht="20.100000000000001" customHeight="1" x14ac:dyDescent="0.2">
      <c r="U3137" s="24"/>
      <c r="W3137" s="25"/>
      <c r="X3137" s="26"/>
    </row>
    <row r="3138" spans="21:24" ht="20.100000000000001" customHeight="1" x14ac:dyDescent="0.2">
      <c r="U3138" s="24"/>
      <c r="W3138" s="25"/>
      <c r="X3138" s="26"/>
    </row>
    <row r="3139" spans="21:24" ht="20.100000000000001" customHeight="1" x14ac:dyDescent="0.2">
      <c r="U3139" s="24"/>
      <c r="W3139" s="25"/>
      <c r="X3139" s="26"/>
    </row>
    <row r="3140" spans="21:24" ht="20.100000000000001" customHeight="1" x14ac:dyDescent="0.2">
      <c r="U3140" s="24"/>
      <c r="W3140" s="25"/>
      <c r="X3140" s="26"/>
    </row>
    <row r="3141" spans="21:24" ht="20.100000000000001" customHeight="1" x14ac:dyDescent="0.2">
      <c r="U3141" s="24"/>
      <c r="W3141" s="25"/>
      <c r="X3141" s="26"/>
    </row>
    <row r="3142" spans="21:24" ht="20.100000000000001" customHeight="1" x14ac:dyDescent="0.2">
      <c r="U3142" s="24"/>
      <c r="W3142" s="25"/>
      <c r="X3142" s="26"/>
    </row>
    <row r="3143" spans="21:24" ht="20.100000000000001" customHeight="1" x14ac:dyDescent="0.2">
      <c r="U3143" s="24"/>
      <c r="W3143" s="25"/>
      <c r="X3143" s="26"/>
    </row>
    <row r="3144" spans="21:24" ht="20.100000000000001" customHeight="1" x14ac:dyDescent="0.2">
      <c r="U3144" s="24"/>
      <c r="W3144" s="25"/>
      <c r="X3144" s="26"/>
    </row>
    <row r="3145" spans="21:24" ht="20.100000000000001" customHeight="1" x14ac:dyDescent="0.2">
      <c r="U3145" s="24"/>
      <c r="W3145" s="25"/>
      <c r="X3145" s="26"/>
    </row>
    <row r="3146" spans="21:24" ht="20.100000000000001" customHeight="1" x14ac:dyDescent="0.2">
      <c r="U3146" s="24"/>
      <c r="W3146" s="25"/>
      <c r="X3146" s="26"/>
    </row>
    <row r="3147" spans="21:24" ht="20.100000000000001" customHeight="1" x14ac:dyDescent="0.2">
      <c r="U3147" s="24"/>
      <c r="W3147" s="25"/>
      <c r="X3147" s="26"/>
    </row>
    <row r="3148" spans="21:24" ht="20.100000000000001" customHeight="1" x14ac:dyDescent="0.2">
      <c r="U3148" s="24"/>
      <c r="W3148" s="25"/>
      <c r="X3148" s="26"/>
    </row>
    <row r="3149" spans="21:24" ht="20.100000000000001" customHeight="1" x14ac:dyDescent="0.2">
      <c r="U3149" s="24"/>
      <c r="W3149" s="25"/>
      <c r="X3149" s="26"/>
    </row>
    <row r="3150" spans="21:24" ht="20.100000000000001" customHeight="1" x14ac:dyDescent="0.2">
      <c r="U3150" s="24"/>
      <c r="W3150" s="25"/>
      <c r="X3150" s="26"/>
    </row>
    <row r="3151" spans="21:24" ht="20.100000000000001" customHeight="1" x14ac:dyDescent="0.2">
      <c r="U3151" s="24"/>
      <c r="W3151" s="25"/>
      <c r="X3151" s="26"/>
    </row>
    <row r="3152" spans="21:24" ht="20.100000000000001" customHeight="1" x14ac:dyDescent="0.2">
      <c r="U3152" s="24"/>
      <c r="W3152" s="25"/>
      <c r="X3152" s="26"/>
    </row>
    <row r="3153" spans="21:24" ht="20.100000000000001" customHeight="1" x14ac:dyDescent="0.2">
      <c r="U3153" s="24"/>
      <c r="W3153" s="25"/>
      <c r="X3153" s="26"/>
    </row>
    <row r="3154" spans="21:24" ht="20.100000000000001" customHeight="1" x14ac:dyDescent="0.2">
      <c r="U3154" s="24"/>
      <c r="W3154" s="25"/>
      <c r="X3154" s="26"/>
    </row>
    <row r="3155" spans="21:24" ht="20.100000000000001" customHeight="1" x14ac:dyDescent="0.2">
      <c r="U3155" s="24"/>
      <c r="W3155" s="25"/>
      <c r="X3155" s="26"/>
    </row>
    <row r="3156" spans="21:24" ht="20.100000000000001" customHeight="1" x14ac:dyDescent="0.2">
      <c r="U3156" s="24"/>
      <c r="W3156" s="25"/>
      <c r="X3156" s="26"/>
    </row>
    <row r="3157" spans="21:24" ht="20.100000000000001" customHeight="1" x14ac:dyDescent="0.2">
      <c r="U3157" s="24"/>
      <c r="W3157" s="25"/>
      <c r="X3157" s="26"/>
    </row>
    <row r="3158" spans="21:24" ht="20.100000000000001" customHeight="1" x14ac:dyDescent="0.2">
      <c r="U3158" s="24"/>
      <c r="W3158" s="25"/>
      <c r="X3158" s="26"/>
    </row>
    <row r="3159" spans="21:24" ht="20.100000000000001" customHeight="1" x14ac:dyDescent="0.2">
      <c r="U3159" s="24"/>
      <c r="W3159" s="25"/>
      <c r="X3159" s="26"/>
    </row>
    <row r="3160" spans="21:24" ht="20.100000000000001" customHeight="1" x14ac:dyDescent="0.2">
      <c r="U3160" s="24"/>
      <c r="W3160" s="25"/>
      <c r="X3160" s="26"/>
    </row>
    <row r="3161" spans="21:24" ht="20.100000000000001" customHeight="1" x14ac:dyDescent="0.2">
      <c r="U3161" s="24"/>
      <c r="W3161" s="25"/>
      <c r="X3161" s="26"/>
    </row>
    <row r="3162" spans="21:24" ht="20.100000000000001" customHeight="1" x14ac:dyDescent="0.2">
      <c r="U3162" s="24"/>
      <c r="W3162" s="25"/>
      <c r="X3162" s="26"/>
    </row>
    <row r="3163" spans="21:24" ht="20.100000000000001" customHeight="1" x14ac:dyDescent="0.2">
      <c r="U3163" s="24"/>
      <c r="W3163" s="25"/>
      <c r="X3163" s="26"/>
    </row>
    <row r="3164" spans="21:24" ht="20.100000000000001" customHeight="1" x14ac:dyDescent="0.2">
      <c r="U3164" s="24"/>
      <c r="W3164" s="25"/>
      <c r="X3164" s="26"/>
    </row>
    <row r="3165" spans="21:24" ht="20.100000000000001" customHeight="1" x14ac:dyDescent="0.2">
      <c r="U3165" s="24"/>
      <c r="W3165" s="25"/>
      <c r="X3165" s="26"/>
    </row>
    <row r="3166" spans="21:24" ht="20.100000000000001" customHeight="1" x14ac:dyDescent="0.2">
      <c r="U3166" s="24"/>
      <c r="W3166" s="25"/>
      <c r="X3166" s="26"/>
    </row>
    <row r="3167" spans="21:24" ht="20.100000000000001" customHeight="1" x14ac:dyDescent="0.2">
      <c r="U3167" s="24"/>
      <c r="W3167" s="25"/>
      <c r="X3167" s="26"/>
    </row>
    <row r="3168" spans="21:24" ht="20.100000000000001" customHeight="1" x14ac:dyDescent="0.2">
      <c r="U3168" s="24"/>
      <c r="W3168" s="25"/>
      <c r="X3168" s="26"/>
    </row>
    <row r="3169" spans="21:24" ht="20.100000000000001" customHeight="1" x14ac:dyDescent="0.2">
      <c r="U3169" s="24"/>
      <c r="W3169" s="25"/>
      <c r="X3169" s="26"/>
    </row>
    <row r="3170" spans="21:24" ht="20.100000000000001" customHeight="1" x14ac:dyDescent="0.2">
      <c r="U3170" s="24"/>
      <c r="W3170" s="25"/>
      <c r="X3170" s="26"/>
    </row>
    <row r="3171" spans="21:24" ht="20.100000000000001" customHeight="1" x14ac:dyDescent="0.2">
      <c r="U3171" s="24"/>
      <c r="W3171" s="25"/>
      <c r="X3171" s="26"/>
    </row>
    <row r="3172" spans="21:24" ht="20.100000000000001" customHeight="1" x14ac:dyDescent="0.2">
      <c r="U3172" s="24"/>
      <c r="W3172" s="25"/>
      <c r="X3172" s="26"/>
    </row>
    <row r="3173" spans="21:24" ht="20.100000000000001" customHeight="1" x14ac:dyDescent="0.2">
      <c r="U3173" s="24"/>
      <c r="W3173" s="25"/>
      <c r="X3173" s="26"/>
    </row>
    <row r="3174" spans="21:24" ht="20.100000000000001" customHeight="1" x14ac:dyDescent="0.2">
      <c r="U3174" s="24"/>
      <c r="W3174" s="25"/>
      <c r="X3174" s="26"/>
    </row>
    <row r="3175" spans="21:24" ht="20.100000000000001" customHeight="1" x14ac:dyDescent="0.2">
      <c r="U3175" s="24"/>
      <c r="W3175" s="25"/>
      <c r="X3175" s="26"/>
    </row>
    <row r="3176" spans="21:24" ht="20.100000000000001" customHeight="1" x14ac:dyDescent="0.2">
      <c r="U3176" s="24"/>
      <c r="W3176" s="25"/>
      <c r="X3176" s="26"/>
    </row>
    <row r="3177" spans="21:24" ht="20.100000000000001" customHeight="1" x14ac:dyDescent="0.2">
      <c r="U3177" s="24"/>
      <c r="W3177" s="25"/>
      <c r="X3177" s="26"/>
    </row>
    <row r="3178" spans="21:24" ht="20.100000000000001" customHeight="1" x14ac:dyDescent="0.2">
      <c r="U3178" s="24"/>
      <c r="W3178" s="25"/>
      <c r="X3178" s="26"/>
    </row>
    <row r="3179" spans="21:24" ht="20.100000000000001" customHeight="1" x14ac:dyDescent="0.2">
      <c r="U3179" s="24"/>
      <c r="W3179" s="25"/>
      <c r="X3179" s="26"/>
    </row>
    <row r="3180" spans="21:24" ht="20.100000000000001" customHeight="1" x14ac:dyDescent="0.2">
      <c r="U3180" s="24"/>
      <c r="W3180" s="25"/>
      <c r="X3180" s="26"/>
    </row>
    <row r="3181" spans="21:24" ht="20.100000000000001" customHeight="1" x14ac:dyDescent="0.2">
      <c r="U3181" s="24"/>
      <c r="W3181" s="25"/>
      <c r="X3181" s="26"/>
    </row>
    <row r="3182" spans="21:24" ht="20.100000000000001" customHeight="1" x14ac:dyDescent="0.2">
      <c r="U3182" s="24"/>
      <c r="W3182" s="25"/>
      <c r="X3182" s="26"/>
    </row>
    <row r="3183" spans="21:24" ht="20.100000000000001" customHeight="1" x14ac:dyDescent="0.2">
      <c r="U3183" s="24"/>
      <c r="W3183" s="25"/>
      <c r="X3183" s="26"/>
    </row>
    <row r="3184" spans="21:24" ht="20.100000000000001" customHeight="1" x14ac:dyDescent="0.2">
      <c r="U3184" s="24"/>
      <c r="W3184" s="25"/>
      <c r="X3184" s="26"/>
    </row>
    <row r="3185" spans="21:24" ht="20.100000000000001" customHeight="1" x14ac:dyDescent="0.2">
      <c r="U3185" s="24"/>
      <c r="W3185" s="25"/>
      <c r="X3185" s="26"/>
    </row>
    <row r="3186" spans="21:24" ht="20.100000000000001" customHeight="1" x14ac:dyDescent="0.2">
      <c r="U3186" s="24"/>
      <c r="W3186" s="25"/>
      <c r="X3186" s="26"/>
    </row>
    <row r="3187" spans="21:24" ht="20.100000000000001" customHeight="1" x14ac:dyDescent="0.2">
      <c r="U3187" s="24"/>
      <c r="W3187" s="25"/>
      <c r="X3187" s="26"/>
    </row>
    <row r="3188" spans="21:24" ht="20.100000000000001" customHeight="1" x14ac:dyDescent="0.2">
      <c r="U3188" s="24"/>
      <c r="W3188" s="25"/>
      <c r="X3188" s="26"/>
    </row>
    <row r="3189" spans="21:24" ht="20.100000000000001" customHeight="1" x14ac:dyDescent="0.2">
      <c r="U3189" s="24"/>
      <c r="W3189" s="25"/>
      <c r="X3189" s="26"/>
    </row>
    <row r="3190" spans="21:24" ht="20.100000000000001" customHeight="1" x14ac:dyDescent="0.2">
      <c r="U3190" s="24"/>
      <c r="W3190" s="25"/>
      <c r="X3190" s="26"/>
    </row>
    <row r="3191" spans="21:24" ht="20.100000000000001" customHeight="1" x14ac:dyDescent="0.2">
      <c r="U3191" s="24"/>
      <c r="W3191" s="25"/>
      <c r="X3191" s="26"/>
    </row>
    <row r="3192" spans="21:24" ht="20.100000000000001" customHeight="1" x14ac:dyDescent="0.2">
      <c r="U3192" s="24"/>
      <c r="W3192" s="25"/>
      <c r="X3192" s="26"/>
    </row>
    <row r="3193" spans="21:24" ht="20.100000000000001" customHeight="1" x14ac:dyDescent="0.2">
      <c r="U3193" s="24"/>
      <c r="W3193" s="25"/>
      <c r="X3193" s="26"/>
    </row>
    <row r="3194" spans="21:24" ht="20.100000000000001" customHeight="1" x14ac:dyDescent="0.2">
      <c r="U3194" s="24"/>
      <c r="W3194" s="25"/>
      <c r="X3194" s="26"/>
    </row>
    <row r="3195" spans="21:24" ht="20.100000000000001" customHeight="1" x14ac:dyDescent="0.2">
      <c r="U3195" s="24"/>
      <c r="W3195" s="25"/>
      <c r="X3195" s="26"/>
    </row>
    <row r="3196" spans="21:24" ht="20.100000000000001" customHeight="1" x14ac:dyDescent="0.2">
      <c r="U3196" s="24"/>
      <c r="W3196" s="25"/>
      <c r="X3196" s="26"/>
    </row>
    <row r="3197" spans="21:24" ht="20.100000000000001" customHeight="1" x14ac:dyDescent="0.2">
      <c r="U3197" s="24"/>
      <c r="W3197" s="25"/>
      <c r="X3197" s="26"/>
    </row>
    <row r="3198" spans="21:24" ht="20.100000000000001" customHeight="1" x14ac:dyDescent="0.2">
      <c r="U3198" s="24"/>
      <c r="W3198" s="25"/>
      <c r="X3198" s="26"/>
    </row>
    <row r="3199" spans="21:24" ht="20.100000000000001" customHeight="1" x14ac:dyDescent="0.2">
      <c r="U3199" s="24"/>
      <c r="W3199" s="25"/>
      <c r="X3199" s="26"/>
    </row>
    <row r="3200" spans="21:24" ht="20.100000000000001" customHeight="1" x14ac:dyDescent="0.2">
      <c r="U3200" s="24"/>
      <c r="W3200" s="25"/>
      <c r="X3200" s="26"/>
    </row>
    <row r="3201" spans="21:24" ht="20.100000000000001" customHeight="1" x14ac:dyDescent="0.2">
      <c r="U3201" s="24"/>
      <c r="W3201" s="25"/>
      <c r="X3201" s="26"/>
    </row>
    <row r="3202" spans="21:24" ht="20.100000000000001" customHeight="1" x14ac:dyDescent="0.2">
      <c r="U3202" s="24"/>
      <c r="W3202" s="25"/>
      <c r="X3202" s="26"/>
    </row>
    <row r="3203" spans="21:24" ht="20.100000000000001" customHeight="1" x14ac:dyDescent="0.2">
      <c r="U3203" s="24"/>
      <c r="W3203" s="25"/>
      <c r="X3203" s="26"/>
    </row>
    <row r="3204" spans="21:24" ht="20.100000000000001" customHeight="1" x14ac:dyDescent="0.2">
      <c r="U3204" s="24"/>
      <c r="W3204" s="25"/>
      <c r="X3204" s="26"/>
    </row>
    <row r="3205" spans="21:24" ht="20.100000000000001" customHeight="1" x14ac:dyDescent="0.2">
      <c r="U3205" s="24"/>
      <c r="W3205" s="25"/>
      <c r="X3205" s="26"/>
    </row>
    <row r="3206" spans="21:24" ht="20.100000000000001" customHeight="1" x14ac:dyDescent="0.2">
      <c r="U3206" s="24"/>
      <c r="W3206" s="25"/>
      <c r="X3206" s="26"/>
    </row>
    <row r="3207" spans="21:24" ht="20.100000000000001" customHeight="1" x14ac:dyDescent="0.2">
      <c r="U3207" s="24"/>
      <c r="W3207" s="25"/>
      <c r="X3207" s="26"/>
    </row>
    <row r="3208" spans="21:24" ht="20.100000000000001" customHeight="1" x14ac:dyDescent="0.2">
      <c r="U3208" s="24"/>
      <c r="W3208" s="25"/>
      <c r="X3208" s="26"/>
    </row>
    <row r="3209" spans="21:24" ht="20.100000000000001" customHeight="1" x14ac:dyDescent="0.2">
      <c r="U3209" s="24"/>
      <c r="W3209" s="25"/>
      <c r="X3209" s="26"/>
    </row>
    <row r="3210" spans="21:24" ht="20.100000000000001" customHeight="1" x14ac:dyDescent="0.2">
      <c r="U3210" s="24"/>
      <c r="W3210" s="25"/>
      <c r="X3210" s="26"/>
    </row>
    <row r="3211" spans="21:24" ht="20.100000000000001" customHeight="1" x14ac:dyDescent="0.2">
      <c r="U3211" s="24"/>
      <c r="W3211" s="25"/>
      <c r="X3211" s="26"/>
    </row>
    <row r="3212" spans="21:24" ht="20.100000000000001" customHeight="1" x14ac:dyDescent="0.2">
      <c r="U3212" s="24"/>
      <c r="W3212" s="25"/>
      <c r="X3212" s="26"/>
    </row>
    <row r="3213" spans="21:24" ht="20.100000000000001" customHeight="1" x14ac:dyDescent="0.2">
      <c r="U3213" s="24"/>
      <c r="W3213" s="25"/>
      <c r="X3213" s="26"/>
    </row>
    <row r="3214" spans="21:24" ht="20.100000000000001" customHeight="1" x14ac:dyDescent="0.2">
      <c r="U3214" s="24"/>
      <c r="W3214" s="25"/>
      <c r="X3214" s="26"/>
    </row>
    <row r="3215" spans="21:24" ht="20.100000000000001" customHeight="1" x14ac:dyDescent="0.2">
      <c r="U3215" s="24"/>
      <c r="W3215" s="25"/>
      <c r="X3215" s="26"/>
    </row>
    <row r="3216" spans="21:24" ht="20.100000000000001" customHeight="1" x14ac:dyDescent="0.2">
      <c r="U3216" s="24"/>
      <c r="W3216" s="25"/>
      <c r="X3216" s="26"/>
    </row>
    <row r="3217" spans="21:24" ht="20.100000000000001" customHeight="1" x14ac:dyDescent="0.2">
      <c r="U3217" s="24"/>
      <c r="W3217" s="25"/>
      <c r="X3217" s="26"/>
    </row>
    <row r="3218" spans="21:24" ht="20.100000000000001" customHeight="1" x14ac:dyDescent="0.2">
      <c r="U3218" s="24"/>
      <c r="W3218" s="25"/>
      <c r="X3218" s="26"/>
    </row>
    <row r="3219" spans="21:24" ht="20.100000000000001" customHeight="1" x14ac:dyDescent="0.2">
      <c r="U3219" s="24"/>
      <c r="W3219" s="25"/>
      <c r="X3219" s="26"/>
    </row>
    <row r="3220" spans="21:24" ht="20.100000000000001" customHeight="1" x14ac:dyDescent="0.2">
      <c r="U3220" s="24"/>
      <c r="W3220" s="25"/>
      <c r="X3220" s="26"/>
    </row>
    <row r="3221" spans="21:24" ht="20.100000000000001" customHeight="1" x14ac:dyDescent="0.2">
      <c r="U3221" s="24"/>
      <c r="W3221" s="25"/>
      <c r="X3221" s="26"/>
    </row>
    <row r="3222" spans="21:24" ht="20.100000000000001" customHeight="1" x14ac:dyDescent="0.2">
      <c r="U3222" s="24"/>
      <c r="W3222" s="25"/>
      <c r="X3222" s="26"/>
    </row>
    <row r="3223" spans="21:24" ht="20.100000000000001" customHeight="1" x14ac:dyDescent="0.2">
      <c r="U3223" s="24"/>
      <c r="W3223" s="25"/>
      <c r="X3223" s="26"/>
    </row>
    <row r="3224" spans="21:24" ht="20.100000000000001" customHeight="1" x14ac:dyDescent="0.2">
      <c r="U3224" s="24"/>
      <c r="W3224" s="25"/>
      <c r="X3224" s="26"/>
    </row>
    <row r="3225" spans="21:24" ht="20.100000000000001" customHeight="1" x14ac:dyDescent="0.2">
      <c r="U3225" s="24"/>
      <c r="W3225" s="25"/>
      <c r="X3225" s="26"/>
    </row>
    <row r="3226" spans="21:24" ht="20.100000000000001" customHeight="1" x14ac:dyDescent="0.2">
      <c r="U3226" s="24"/>
      <c r="W3226" s="25"/>
      <c r="X3226" s="26"/>
    </row>
    <row r="3227" spans="21:24" ht="20.100000000000001" customHeight="1" x14ac:dyDescent="0.2">
      <c r="U3227" s="24"/>
      <c r="W3227" s="25"/>
      <c r="X3227" s="26"/>
    </row>
    <row r="3228" spans="21:24" ht="20.100000000000001" customHeight="1" x14ac:dyDescent="0.2">
      <c r="U3228" s="24"/>
      <c r="W3228" s="25"/>
      <c r="X3228" s="26"/>
    </row>
    <row r="3229" spans="21:24" ht="20.100000000000001" customHeight="1" x14ac:dyDescent="0.2">
      <c r="U3229" s="24"/>
      <c r="W3229" s="25"/>
      <c r="X3229" s="26"/>
    </row>
    <row r="3230" spans="21:24" ht="20.100000000000001" customHeight="1" x14ac:dyDescent="0.2">
      <c r="U3230" s="24"/>
      <c r="W3230" s="25"/>
      <c r="X3230" s="26"/>
    </row>
    <row r="3231" spans="21:24" ht="20.100000000000001" customHeight="1" x14ac:dyDescent="0.2">
      <c r="U3231" s="24"/>
      <c r="W3231" s="25"/>
      <c r="X3231" s="26"/>
    </row>
    <row r="3232" spans="21:24" ht="20.100000000000001" customHeight="1" x14ac:dyDescent="0.2">
      <c r="U3232" s="24"/>
      <c r="W3232" s="25"/>
      <c r="X3232" s="26"/>
    </row>
    <row r="3233" spans="21:24" ht="20.100000000000001" customHeight="1" x14ac:dyDescent="0.2">
      <c r="U3233" s="24"/>
      <c r="W3233" s="25"/>
      <c r="X3233" s="26"/>
    </row>
    <row r="3234" spans="21:24" ht="20.100000000000001" customHeight="1" x14ac:dyDescent="0.2">
      <c r="U3234" s="24"/>
      <c r="W3234" s="25"/>
      <c r="X3234" s="26"/>
    </row>
    <row r="3235" spans="21:24" ht="20.100000000000001" customHeight="1" x14ac:dyDescent="0.2">
      <c r="U3235" s="24"/>
      <c r="W3235" s="25"/>
      <c r="X3235" s="26"/>
    </row>
    <row r="3236" spans="21:24" ht="20.100000000000001" customHeight="1" x14ac:dyDescent="0.2">
      <c r="U3236" s="24"/>
      <c r="W3236" s="25"/>
      <c r="X3236" s="26"/>
    </row>
    <row r="3237" spans="21:24" ht="20.100000000000001" customHeight="1" x14ac:dyDescent="0.2">
      <c r="U3237" s="24"/>
      <c r="W3237" s="25"/>
      <c r="X3237" s="26"/>
    </row>
    <row r="3238" spans="21:24" ht="20.100000000000001" customHeight="1" x14ac:dyDescent="0.2">
      <c r="U3238" s="24"/>
      <c r="W3238" s="25"/>
      <c r="X3238" s="26"/>
    </row>
    <row r="3239" spans="21:24" ht="20.100000000000001" customHeight="1" x14ac:dyDescent="0.2">
      <c r="U3239" s="24"/>
      <c r="W3239" s="25"/>
      <c r="X3239" s="26"/>
    </row>
    <row r="3240" spans="21:24" ht="20.100000000000001" customHeight="1" x14ac:dyDescent="0.2">
      <c r="U3240" s="24"/>
      <c r="W3240" s="25"/>
      <c r="X3240" s="26"/>
    </row>
    <row r="3241" spans="21:24" ht="20.100000000000001" customHeight="1" x14ac:dyDescent="0.2">
      <c r="U3241" s="24"/>
      <c r="W3241" s="25"/>
      <c r="X3241" s="26"/>
    </row>
    <row r="3242" spans="21:24" ht="20.100000000000001" customHeight="1" x14ac:dyDescent="0.2">
      <c r="U3242" s="24"/>
      <c r="W3242" s="25"/>
      <c r="X3242" s="26"/>
    </row>
    <row r="3243" spans="21:24" ht="20.100000000000001" customHeight="1" x14ac:dyDescent="0.2">
      <c r="U3243" s="24"/>
      <c r="W3243" s="25"/>
      <c r="X3243" s="26"/>
    </row>
    <row r="3244" spans="21:24" ht="20.100000000000001" customHeight="1" x14ac:dyDescent="0.2">
      <c r="U3244" s="24"/>
      <c r="W3244" s="25"/>
      <c r="X3244" s="26"/>
    </row>
    <row r="3245" spans="21:24" ht="20.100000000000001" customHeight="1" x14ac:dyDescent="0.2">
      <c r="U3245" s="24"/>
      <c r="W3245" s="25"/>
      <c r="X3245" s="26"/>
    </row>
    <row r="3246" spans="21:24" ht="20.100000000000001" customHeight="1" x14ac:dyDescent="0.2">
      <c r="U3246" s="24"/>
      <c r="W3246" s="25"/>
      <c r="X3246" s="26"/>
    </row>
    <row r="3247" spans="21:24" ht="20.100000000000001" customHeight="1" x14ac:dyDescent="0.2">
      <c r="U3247" s="24"/>
      <c r="W3247" s="25"/>
      <c r="X3247" s="26"/>
    </row>
    <row r="3248" spans="21:24" ht="20.100000000000001" customHeight="1" x14ac:dyDescent="0.2">
      <c r="U3248" s="24"/>
      <c r="W3248" s="25"/>
      <c r="X3248" s="26"/>
    </row>
    <row r="3249" spans="21:24" ht="20.100000000000001" customHeight="1" x14ac:dyDescent="0.2">
      <c r="U3249" s="24"/>
      <c r="W3249" s="25"/>
      <c r="X3249" s="26"/>
    </row>
    <row r="3250" spans="21:24" ht="20.100000000000001" customHeight="1" x14ac:dyDescent="0.2">
      <c r="U3250" s="24"/>
      <c r="W3250" s="25"/>
      <c r="X3250" s="26"/>
    </row>
    <row r="3251" spans="21:24" ht="20.100000000000001" customHeight="1" x14ac:dyDescent="0.2">
      <c r="U3251" s="24"/>
      <c r="W3251" s="25"/>
      <c r="X3251" s="26"/>
    </row>
    <row r="3252" spans="21:24" ht="20.100000000000001" customHeight="1" x14ac:dyDescent="0.2">
      <c r="U3252" s="24"/>
      <c r="W3252" s="25"/>
      <c r="X3252" s="26"/>
    </row>
    <row r="3253" spans="21:24" ht="20.100000000000001" customHeight="1" x14ac:dyDescent="0.2">
      <c r="U3253" s="24"/>
      <c r="W3253" s="25"/>
      <c r="X3253" s="26"/>
    </row>
    <row r="3254" spans="21:24" ht="20.100000000000001" customHeight="1" x14ac:dyDescent="0.2">
      <c r="U3254" s="24"/>
      <c r="W3254" s="25"/>
      <c r="X3254" s="26"/>
    </row>
    <row r="3255" spans="21:24" ht="20.100000000000001" customHeight="1" x14ac:dyDescent="0.2">
      <c r="U3255" s="24"/>
      <c r="W3255" s="25"/>
      <c r="X3255" s="26"/>
    </row>
    <row r="3256" spans="21:24" ht="20.100000000000001" customHeight="1" x14ac:dyDescent="0.2">
      <c r="U3256" s="24"/>
      <c r="W3256" s="25"/>
      <c r="X3256" s="26"/>
    </row>
    <row r="3257" spans="21:24" ht="20.100000000000001" customHeight="1" x14ac:dyDescent="0.2">
      <c r="U3257" s="24"/>
      <c r="W3257" s="25"/>
      <c r="X3257" s="26"/>
    </row>
    <row r="3258" spans="21:24" ht="20.100000000000001" customHeight="1" x14ac:dyDescent="0.2">
      <c r="U3258" s="24"/>
      <c r="W3258" s="25"/>
      <c r="X3258" s="26"/>
    </row>
    <row r="3259" spans="21:24" ht="20.100000000000001" customHeight="1" x14ac:dyDescent="0.2">
      <c r="U3259" s="24"/>
      <c r="W3259" s="25"/>
      <c r="X3259" s="26"/>
    </row>
    <row r="3260" spans="21:24" ht="20.100000000000001" customHeight="1" x14ac:dyDescent="0.2">
      <c r="U3260" s="24"/>
      <c r="W3260" s="25"/>
      <c r="X3260" s="26"/>
    </row>
    <row r="3261" spans="21:24" ht="20.100000000000001" customHeight="1" x14ac:dyDescent="0.2">
      <c r="U3261" s="24"/>
      <c r="W3261" s="25"/>
      <c r="X3261" s="26"/>
    </row>
    <row r="3262" spans="21:24" ht="20.100000000000001" customHeight="1" x14ac:dyDescent="0.2">
      <c r="U3262" s="24"/>
      <c r="W3262" s="25"/>
      <c r="X3262" s="26"/>
    </row>
    <row r="3263" spans="21:24" ht="20.100000000000001" customHeight="1" x14ac:dyDescent="0.2">
      <c r="U3263" s="24"/>
      <c r="W3263" s="25"/>
      <c r="X3263" s="26"/>
    </row>
    <row r="3264" spans="21:24" ht="20.100000000000001" customHeight="1" x14ac:dyDescent="0.2">
      <c r="U3264" s="24"/>
      <c r="W3264" s="25"/>
      <c r="X3264" s="26"/>
    </row>
    <row r="3265" spans="21:24" ht="20.100000000000001" customHeight="1" x14ac:dyDescent="0.2">
      <c r="U3265" s="24"/>
      <c r="W3265" s="25"/>
      <c r="X3265" s="26"/>
    </row>
    <row r="3266" spans="21:24" ht="20.100000000000001" customHeight="1" x14ac:dyDescent="0.2">
      <c r="U3266" s="24"/>
      <c r="W3266" s="25"/>
      <c r="X3266" s="26"/>
    </row>
    <row r="3267" spans="21:24" ht="20.100000000000001" customHeight="1" x14ac:dyDescent="0.2">
      <c r="U3267" s="24"/>
      <c r="W3267" s="25"/>
      <c r="X3267" s="26"/>
    </row>
    <row r="3268" spans="21:24" ht="20.100000000000001" customHeight="1" x14ac:dyDescent="0.2">
      <c r="U3268" s="24"/>
      <c r="W3268" s="25"/>
      <c r="X3268" s="26"/>
    </row>
    <row r="3269" spans="21:24" ht="20.100000000000001" customHeight="1" x14ac:dyDescent="0.2">
      <c r="U3269" s="24"/>
      <c r="W3269" s="25"/>
      <c r="X3269" s="26"/>
    </row>
    <row r="3270" spans="21:24" ht="20.100000000000001" customHeight="1" x14ac:dyDescent="0.2">
      <c r="U3270" s="24"/>
      <c r="W3270" s="25"/>
      <c r="X3270" s="26"/>
    </row>
    <row r="3271" spans="21:24" ht="20.100000000000001" customHeight="1" x14ac:dyDescent="0.2">
      <c r="U3271" s="24"/>
      <c r="W3271" s="25"/>
      <c r="X3271" s="26"/>
    </row>
    <row r="3272" spans="21:24" ht="20.100000000000001" customHeight="1" x14ac:dyDescent="0.2">
      <c r="U3272" s="24"/>
      <c r="W3272" s="25"/>
      <c r="X3272" s="26"/>
    </row>
    <row r="3273" spans="21:24" ht="20.100000000000001" customHeight="1" x14ac:dyDescent="0.2">
      <c r="U3273" s="24"/>
      <c r="W3273" s="25"/>
      <c r="X3273" s="26"/>
    </row>
    <row r="3274" spans="21:24" ht="20.100000000000001" customHeight="1" x14ac:dyDescent="0.2">
      <c r="U3274" s="24"/>
      <c r="W3274" s="25"/>
      <c r="X3274" s="26"/>
    </row>
    <row r="3275" spans="21:24" ht="20.100000000000001" customHeight="1" x14ac:dyDescent="0.2">
      <c r="U3275" s="24"/>
      <c r="W3275" s="25"/>
      <c r="X3275" s="26"/>
    </row>
    <row r="3276" spans="21:24" ht="20.100000000000001" customHeight="1" x14ac:dyDescent="0.2">
      <c r="U3276" s="24"/>
      <c r="W3276" s="25"/>
      <c r="X3276" s="26"/>
    </row>
    <row r="3277" spans="21:24" ht="20.100000000000001" customHeight="1" x14ac:dyDescent="0.2">
      <c r="U3277" s="24"/>
      <c r="W3277" s="25"/>
      <c r="X3277" s="26"/>
    </row>
    <row r="3278" spans="21:24" ht="20.100000000000001" customHeight="1" x14ac:dyDescent="0.2">
      <c r="U3278" s="24"/>
      <c r="W3278" s="25"/>
      <c r="X3278" s="26"/>
    </row>
    <row r="3279" spans="21:24" ht="20.100000000000001" customHeight="1" x14ac:dyDescent="0.2">
      <c r="U3279" s="24"/>
      <c r="W3279" s="25"/>
      <c r="X3279" s="26"/>
    </row>
    <row r="3280" spans="21:24" ht="20.100000000000001" customHeight="1" x14ac:dyDescent="0.2">
      <c r="U3280" s="24"/>
      <c r="W3280" s="25"/>
      <c r="X3280" s="26"/>
    </row>
    <row r="3281" spans="21:24" ht="20.100000000000001" customHeight="1" x14ac:dyDescent="0.2">
      <c r="U3281" s="24"/>
      <c r="W3281" s="25"/>
      <c r="X3281" s="26"/>
    </row>
    <row r="3282" spans="21:24" ht="20.100000000000001" customHeight="1" x14ac:dyDescent="0.2">
      <c r="U3282" s="24"/>
      <c r="W3282" s="25"/>
      <c r="X3282" s="26"/>
    </row>
    <row r="3283" spans="21:24" ht="20.100000000000001" customHeight="1" x14ac:dyDescent="0.2">
      <c r="U3283" s="24"/>
      <c r="W3283" s="25"/>
      <c r="X3283" s="26"/>
    </row>
    <row r="3284" spans="21:24" ht="20.100000000000001" customHeight="1" x14ac:dyDescent="0.2">
      <c r="U3284" s="24"/>
      <c r="W3284" s="25"/>
      <c r="X3284" s="26"/>
    </row>
    <row r="3285" spans="21:24" ht="20.100000000000001" customHeight="1" x14ac:dyDescent="0.2">
      <c r="U3285" s="24"/>
      <c r="W3285" s="25"/>
      <c r="X3285" s="26"/>
    </row>
    <row r="3286" spans="21:24" ht="20.100000000000001" customHeight="1" x14ac:dyDescent="0.2">
      <c r="U3286" s="24"/>
      <c r="W3286" s="25"/>
      <c r="X3286" s="26"/>
    </row>
    <row r="3287" spans="21:24" ht="20.100000000000001" customHeight="1" x14ac:dyDescent="0.2">
      <c r="U3287" s="24"/>
      <c r="W3287" s="25"/>
      <c r="X3287" s="26"/>
    </row>
    <row r="3288" spans="21:24" ht="20.100000000000001" customHeight="1" x14ac:dyDescent="0.2">
      <c r="U3288" s="24"/>
      <c r="W3288" s="25"/>
      <c r="X3288" s="26"/>
    </row>
    <row r="3289" spans="21:24" ht="20.100000000000001" customHeight="1" x14ac:dyDescent="0.2">
      <c r="U3289" s="24"/>
      <c r="W3289" s="25"/>
      <c r="X3289" s="26"/>
    </row>
    <row r="3290" spans="21:24" ht="20.100000000000001" customHeight="1" x14ac:dyDescent="0.2">
      <c r="U3290" s="24"/>
      <c r="W3290" s="25"/>
      <c r="X3290" s="26"/>
    </row>
    <row r="3291" spans="21:24" ht="20.100000000000001" customHeight="1" x14ac:dyDescent="0.2">
      <c r="U3291" s="24"/>
      <c r="W3291" s="25"/>
      <c r="X3291" s="26"/>
    </row>
    <row r="3292" spans="21:24" ht="20.100000000000001" customHeight="1" x14ac:dyDescent="0.2">
      <c r="U3292" s="24"/>
      <c r="W3292" s="25"/>
      <c r="X3292" s="26"/>
    </row>
    <row r="3293" spans="21:24" ht="20.100000000000001" customHeight="1" x14ac:dyDescent="0.2">
      <c r="U3293" s="24"/>
      <c r="W3293" s="25"/>
      <c r="X3293" s="26"/>
    </row>
    <row r="3294" spans="21:24" ht="20.100000000000001" customHeight="1" x14ac:dyDescent="0.2">
      <c r="U3294" s="24"/>
      <c r="W3294" s="25"/>
      <c r="X3294" s="26"/>
    </row>
    <row r="3295" spans="21:24" ht="20.100000000000001" customHeight="1" x14ac:dyDescent="0.2">
      <c r="U3295" s="24"/>
      <c r="W3295" s="25"/>
      <c r="X3295" s="26"/>
    </row>
    <row r="3296" spans="21:24" ht="20.100000000000001" customHeight="1" x14ac:dyDescent="0.2">
      <c r="U3296" s="24"/>
      <c r="W3296" s="25"/>
      <c r="X3296" s="26"/>
    </row>
    <row r="3297" spans="21:24" ht="20.100000000000001" customHeight="1" x14ac:dyDescent="0.2">
      <c r="U3297" s="24"/>
      <c r="W3297" s="25"/>
      <c r="X3297" s="26"/>
    </row>
    <row r="3298" spans="21:24" ht="20.100000000000001" customHeight="1" x14ac:dyDescent="0.2">
      <c r="U3298" s="24"/>
      <c r="W3298" s="25"/>
      <c r="X3298" s="26"/>
    </row>
    <row r="3299" spans="21:24" ht="20.100000000000001" customHeight="1" x14ac:dyDescent="0.2">
      <c r="U3299" s="24"/>
      <c r="W3299" s="25"/>
      <c r="X3299" s="26"/>
    </row>
    <row r="3300" spans="21:24" ht="20.100000000000001" customHeight="1" x14ac:dyDescent="0.2">
      <c r="U3300" s="24"/>
      <c r="W3300" s="25"/>
      <c r="X3300" s="26"/>
    </row>
    <row r="3301" spans="21:24" ht="20.100000000000001" customHeight="1" x14ac:dyDescent="0.2">
      <c r="U3301" s="24"/>
      <c r="W3301" s="25"/>
      <c r="X3301" s="26"/>
    </row>
    <row r="3302" spans="21:24" ht="20.100000000000001" customHeight="1" x14ac:dyDescent="0.2">
      <c r="U3302" s="24"/>
      <c r="W3302" s="25"/>
      <c r="X3302" s="26"/>
    </row>
    <row r="3303" spans="21:24" ht="20.100000000000001" customHeight="1" x14ac:dyDescent="0.2">
      <c r="U3303" s="24"/>
      <c r="W3303" s="25"/>
      <c r="X3303" s="26"/>
    </row>
    <row r="3304" spans="21:24" ht="20.100000000000001" customHeight="1" x14ac:dyDescent="0.2">
      <c r="U3304" s="24"/>
      <c r="W3304" s="25"/>
      <c r="X3304" s="26"/>
    </row>
    <row r="3305" spans="21:24" ht="20.100000000000001" customHeight="1" x14ac:dyDescent="0.2">
      <c r="U3305" s="24"/>
      <c r="W3305" s="25"/>
      <c r="X3305" s="26"/>
    </row>
    <row r="3306" spans="21:24" ht="20.100000000000001" customHeight="1" x14ac:dyDescent="0.2">
      <c r="U3306" s="24"/>
      <c r="W3306" s="25"/>
      <c r="X3306" s="26"/>
    </row>
    <row r="3307" spans="21:24" ht="20.100000000000001" customHeight="1" x14ac:dyDescent="0.2">
      <c r="U3307" s="24"/>
      <c r="W3307" s="25"/>
      <c r="X3307" s="26"/>
    </row>
    <row r="3308" spans="21:24" ht="20.100000000000001" customHeight="1" x14ac:dyDescent="0.2">
      <c r="U3308" s="24"/>
      <c r="W3308" s="25"/>
      <c r="X3308" s="26"/>
    </row>
    <row r="3309" spans="21:24" ht="20.100000000000001" customHeight="1" x14ac:dyDescent="0.2">
      <c r="U3309" s="24"/>
      <c r="W3309" s="25"/>
      <c r="X3309" s="26"/>
    </row>
    <row r="3310" spans="21:24" ht="20.100000000000001" customHeight="1" x14ac:dyDescent="0.2">
      <c r="U3310" s="24"/>
      <c r="W3310" s="25"/>
      <c r="X3310" s="26"/>
    </row>
    <row r="3311" spans="21:24" ht="20.100000000000001" customHeight="1" x14ac:dyDescent="0.2">
      <c r="U3311" s="24"/>
      <c r="W3311" s="25"/>
      <c r="X3311" s="26"/>
    </row>
    <row r="3312" spans="21:24" ht="20.100000000000001" customHeight="1" x14ac:dyDescent="0.2">
      <c r="U3312" s="24"/>
      <c r="W3312" s="25"/>
      <c r="X3312" s="26"/>
    </row>
    <row r="3313" spans="21:24" ht="20.100000000000001" customHeight="1" x14ac:dyDescent="0.2">
      <c r="U3313" s="24"/>
      <c r="W3313" s="25"/>
      <c r="X3313" s="26"/>
    </row>
    <row r="3314" spans="21:24" ht="20.100000000000001" customHeight="1" x14ac:dyDescent="0.2">
      <c r="U3314" s="24"/>
      <c r="W3314" s="25"/>
      <c r="X3314" s="26"/>
    </row>
    <row r="3315" spans="21:24" ht="20.100000000000001" customHeight="1" x14ac:dyDescent="0.2">
      <c r="U3315" s="24"/>
      <c r="W3315" s="25"/>
      <c r="X3315" s="26"/>
    </row>
    <row r="3316" spans="21:24" ht="20.100000000000001" customHeight="1" x14ac:dyDescent="0.2">
      <c r="U3316" s="24"/>
      <c r="W3316" s="25"/>
      <c r="X3316" s="26"/>
    </row>
    <row r="3317" spans="21:24" ht="20.100000000000001" customHeight="1" x14ac:dyDescent="0.2">
      <c r="U3317" s="24"/>
      <c r="W3317" s="25"/>
      <c r="X3317" s="26"/>
    </row>
    <row r="3318" spans="21:24" ht="20.100000000000001" customHeight="1" x14ac:dyDescent="0.2">
      <c r="U3318" s="24"/>
      <c r="W3318" s="25"/>
      <c r="X3318" s="26"/>
    </row>
    <row r="3319" spans="21:24" ht="20.100000000000001" customHeight="1" x14ac:dyDescent="0.2">
      <c r="U3319" s="24"/>
      <c r="W3319" s="25"/>
      <c r="X3319" s="26"/>
    </row>
    <row r="3320" spans="21:24" ht="20.100000000000001" customHeight="1" x14ac:dyDescent="0.2">
      <c r="U3320" s="24"/>
      <c r="W3320" s="25"/>
      <c r="X3320" s="26"/>
    </row>
    <row r="3321" spans="21:24" ht="20.100000000000001" customHeight="1" x14ac:dyDescent="0.2">
      <c r="U3321" s="24"/>
      <c r="W3321" s="25"/>
      <c r="X3321" s="26"/>
    </row>
    <row r="3322" spans="21:24" ht="20.100000000000001" customHeight="1" x14ac:dyDescent="0.2">
      <c r="U3322" s="24"/>
      <c r="W3322" s="25"/>
      <c r="X3322" s="26"/>
    </row>
    <row r="3323" spans="21:24" ht="20.100000000000001" customHeight="1" x14ac:dyDescent="0.2">
      <c r="U3323" s="24"/>
      <c r="W3323" s="25"/>
      <c r="X3323" s="26"/>
    </row>
    <row r="3324" spans="21:24" ht="20.100000000000001" customHeight="1" x14ac:dyDescent="0.2">
      <c r="U3324" s="24"/>
      <c r="W3324" s="25"/>
      <c r="X3324" s="26"/>
    </row>
    <row r="3325" spans="21:24" ht="20.100000000000001" customHeight="1" x14ac:dyDescent="0.2">
      <c r="U3325" s="24"/>
      <c r="W3325" s="25"/>
      <c r="X3325" s="26"/>
    </row>
    <row r="3326" spans="21:24" ht="20.100000000000001" customHeight="1" x14ac:dyDescent="0.2">
      <c r="U3326" s="24"/>
      <c r="W3326" s="25"/>
      <c r="X3326" s="26"/>
    </row>
    <row r="3327" spans="21:24" ht="20.100000000000001" customHeight="1" x14ac:dyDescent="0.2">
      <c r="U3327" s="24"/>
      <c r="W3327" s="25"/>
      <c r="X3327" s="26"/>
    </row>
    <row r="3328" spans="21:24" ht="20.100000000000001" customHeight="1" x14ac:dyDescent="0.2">
      <c r="U3328" s="24"/>
      <c r="W3328" s="25"/>
      <c r="X3328" s="26"/>
    </row>
    <row r="3329" spans="21:24" ht="20.100000000000001" customHeight="1" x14ac:dyDescent="0.2">
      <c r="U3329" s="24"/>
      <c r="W3329" s="25"/>
      <c r="X3329" s="26"/>
    </row>
    <row r="3330" spans="21:24" ht="20.100000000000001" customHeight="1" x14ac:dyDescent="0.2">
      <c r="U3330" s="24"/>
      <c r="W3330" s="25"/>
      <c r="X3330" s="26"/>
    </row>
    <row r="3331" spans="21:24" ht="20.100000000000001" customHeight="1" x14ac:dyDescent="0.2">
      <c r="U3331" s="24"/>
      <c r="W3331" s="25"/>
      <c r="X3331" s="26"/>
    </row>
    <row r="3332" spans="21:24" ht="20.100000000000001" customHeight="1" x14ac:dyDescent="0.2">
      <c r="U3332" s="24"/>
      <c r="W3332" s="25"/>
      <c r="X3332" s="26"/>
    </row>
    <row r="3333" spans="21:24" ht="20.100000000000001" customHeight="1" x14ac:dyDescent="0.2">
      <c r="U3333" s="24"/>
      <c r="W3333" s="25"/>
      <c r="X3333" s="26"/>
    </row>
    <row r="3334" spans="21:24" ht="20.100000000000001" customHeight="1" x14ac:dyDescent="0.2">
      <c r="U3334" s="24"/>
      <c r="W3334" s="25"/>
      <c r="X3334" s="26"/>
    </row>
    <row r="3335" spans="21:24" ht="20.100000000000001" customHeight="1" x14ac:dyDescent="0.2">
      <c r="U3335" s="24"/>
      <c r="W3335" s="25"/>
      <c r="X3335" s="26"/>
    </row>
    <row r="3336" spans="21:24" ht="20.100000000000001" customHeight="1" x14ac:dyDescent="0.2">
      <c r="U3336" s="24"/>
      <c r="W3336" s="25"/>
      <c r="X3336" s="26"/>
    </row>
    <row r="3337" spans="21:24" ht="20.100000000000001" customHeight="1" x14ac:dyDescent="0.2">
      <c r="U3337" s="24"/>
      <c r="W3337" s="25"/>
      <c r="X3337" s="26"/>
    </row>
    <row r="3338" spans="21:24" ht="20.100000000000001" customHeight="1" x14ac:dyDescent="0.2">
      <c r="U3338" s="24"/>
      <c r="W3338" s="25"/>
      <c r="X3338" s="26"/>
    </row>
    <row r="3339" spans="21:24" ht="20.100000000000001" customHeight="1" x14ac:dyDescent="0.2">
      <c r="U3339" s="24"/>
      <c r="W3339" s="25"/>
      <c r="X3339" s="26"/>
    </row>
    <row r="3340" spans="21:24" ht="20.100000000000001" customHeight="1" x14ac:dyDescent="0.2">
      <c r="U3340" s="24"/>
      <c r="W3340" s="25"/>
      <c r="X3340" s="26"/>
    </row>
    <row r="3341" spans="21:24" ht="20.100000000000001" customHeight="1" x14ac:dyDescent="0.2">
      <c r="U3341" s="24"/>
      <c r="W3341" s="25"/>
      <c r="X3341" s="26"/>
    </row>
    <row r="3342" spans="21:24" ht="20.100000000000001" customHeight="1" x14ac:dyDescent="0.2">
      <c r="U3342" s="24"/>
      <c r="W3342" s="25"/>
      <c r="X3342" s="26"/>
    </row>
    <row r="3343" spans="21:24" ht="20.100000000000001" customHeight="1" x14ac:dyDescent="0.2">
      <c r="U3343" s="24"/>
      <c r="W3343" s="25"/>
      <c r="X3343" s="26"/>
    </row>
    <row r="3344" spans="21:24" ht="20.100000000000001" customHeight="1" x14ac:dyDescent="0.2">
      <c r="U3344" s="24"/>
      <c r="W3344" s="25"/>
      <c r="X3344" s="26"/>
    </row>
    <row r="3345" spans="21:24" ht="20.100000000000001" customHeight="1" x14ac:dyDescent="0.2">
      <c r="U3345" s="24"/>
      <c r="W3345" s="25"/>
      <c r="X3345" s="26"/>
    </row>
    <row r="3346" spans="21:24" ht="20.100000000000001" customHeight="1" x14ac:dyDescent="0.2">
      <c r="U3346" s="24"/>
      <c r="W3346" s="25"/>
      <c r="X3346" s="26"/>
    </row>
    <row r="3347" spans="21:24" ht="20.100000000000001" customHeight="1" x14ac:dyDescent="0.2">
      <c r="U3347" s="24"/>
      <c r="W3347" s="25"/>
      <c r="X3347" s="26"/>
    </row>
    <row r="3348" spans="21:24" ht="20.100000000000001" customHeight="1" x14ac:dyDescent="0.2">
      <c r="U3348" s="24"/>
      <c r="W3348" s="25"/>
      <c r="X3348" s="26"/>
    </row>
    <row r="3349" spans="21:24" ht="20.100000000000001" customHeight="1" x14ac:dyDescent="0.2">
      <c r="U3349" s="24"/>
      <c r="W3349" s="25"/>
      <c r="X3349" s="26"/>
    </row>
    <row r="3350" spans="21:24" ht="20.100000000000001" customHeight="1" x14ac:dyDescent="0.2">
      <c r="U3350" s="24"/>
      <c r="W3350" s="25"/>
      <c r="X3350" s="26"/>
    </row>
    <row r="3351" spans="21:24" ht="20.100000000000001" customHeight="1" x14ac:dyDescent="0.2">
      <c r="U3351" s="24"/>
      <c r="W3351" s="25"/>
      <c r="X3351" s="26"/>
    </row>
    <row r="3352" spans="21:24" ht="20.100000000000001" customHeight="1" x14ac:dyDescent="0.2">
      <c r="U3352" s="24"/>
      <c r="W3352" s="25"/>
      <c r="X3352" s="26"/>
    </row>
    <row r="3353" spans="21:24" ht="20.100000000000001" customHeight="1" x14ac:dyDescent="0.2">
      <c r="U3353" s="24"/>
      <c r="W3353" s="25"/>
      <c r="X3353" s="26"/>
    </row>
    <row r="3354" spans="21:24" ht="20.100000000000001" customHeight="1" x14ac:dyDescent="0.2">
      <c r="U3354" s="24"/>
      <c r="W3354" s="25"/>
      <c r="X3354" s="26"/>
    </row>
    <row r="3355" spans="21:24" ht="20.100000000000001" customHeight="1" x14ac:dyDescent="0.2">
      <c r="U3355" s="24"/>
      <c r="W3355" s="25"/>
      <c r="X3355" s="26"/>
    </row>
    <row r="3356" spans="21:24" ht="20.100000000000001" customHeight="1" x14ac:dyDescent="0.2">
      <c r="U3356" s="24"/>
      <c r="W3356" s="25"/>
      <c r="X3356" s="26"/>
    </row>
    <row r="3357" spans="21:24" ht="20.100000000000001" customHeight="1" x14ac:dyDescent="0.2">
      <c r="U3357" s="24"/>
      <c r="W3357" s="25"/>
      <c r="X3357" s="26"/>
    </row>
    <row r="3358" spans="21:24" ht="20.100000000000001" customHeight="1" x14ac:dyDescent="0.2">
      <c r="U3358" s="24"/>
      <c r="W3358" s="25"/>
      <c r="X3358" s="26"/>
    </row>
    <row r="3359" spans="21:24" ht="20.100000000000001" customHeight="1" x14ac:dyDescent="0.2">
      <c r="U3359" s="24"/>
      <c r="W3359" s="25"/>
      <c r="X3359" s="26"/>
    </row>
    <row r="3360" spans="21:24" ht="20.100000000000001" customHeight="1" x14ac:dyDescent="0.2">
      <c r="U3360" s="24"/>
      <c r="W3360" s="25"/>
      <c r="X3360" s="26"/>
    </row>
    <row r="3361" spans="21:24" ht="20.100000000000001" customHeight="1" x14ac:dyDescent="0.2">
      <c r="U3361" s="24"/>
      <c r="W3361" s="25"/>
      <c r="X3361" s="26"/>
    </row>
    <row r="3362" spans="21:24" ht="20.100000000000001" customHeight="1" x14ac:dyDescent="0.2">
      <c r="U3362" s="24"/>
      <c r="W3362" s="25"/>
      <c r="X3362" s="26"/>
    </row>
    <row r="3363" spans="21:24" ht="20.100000000000001" customHeight="1" x14ac:dyDescent="0.2">
      <c r="U3363" s="24"/>
      <c r="W3363" s="25"/>
      <c r="X3363" s="26"/>
    </row>
    <row r="3364" spans="21:24" ht="20.100000000000001" customHeight="1" x14ac:dyDescent="0.2">
      <c r="U3364" s="24"/>
      <c r="W3364" s="25"/>
      <c r="X3364" s="26"/>
    </row>
    <row r="3365" spans="21:24" ht="20.100000000000001" customHeight="1" x14ac:dyDescent="0.2">
      <c r="U3365" s="24"/>
      <c r="W3365" s="25"/>
      <c r="X3365" s="26"/>
    </row>
    <row r="3366" spans="21:24" ht="20.100000000000001" customHeight="1" x14ac:dyDescent="0.2">
      <c r="U3366" s="24"/>
      <c r="W3366" s="25"/>
      <c r="X3366" s="26"/>
    </row>
    <row r="3367" spans="21:24" ht="20.100000000000001" customHeight="1" x14ac:dyDescent="0.2">
      <c r="U3367" s="24"/>
      <c r="W3367" s="25"/>
      <c r="X3367" s="26"/>
    </row>
    <row r="3368" spans="21:24" ht="20.100000000000001" customHeight="1" x14ac:dyDescent="0.2">
      <c r="U3368" s="24"/>
      <c r="W3368" s="25"/>
      <c r="X3368" s="26"/>
    </row>
    <row r="3369" spans="21:24" ht="20.100000000000001" customHeight="1" x14ac:dyDescent="0.2">
      <c r="U3369" s="24"/>
      <c r="W3369" s="25"/>
      <c r="X3369" s="26"/>
    </row>
    <row r="3370" spans="21:24" ht="20.100000000000001" customHeight="1" x14ac:dyDescent="0.2">
      <c r="U3370" s="24"/>
      <c r="W3370" s="25"/>
      <c r="X3370" s="26"/>
    </row>
    <row r="3371" spans="21:24" ht="20.100000000000001" customHeight="1" x14ac:dyDescent="0.2">
      <c r="U3371" s="24"/>
      <c r="W3371" s="25"/>
      <c r="X3371" s="26"/>
    </row>
    <row r="3372" spans="21:24" ht="20.100000000000001" customHeight="1" x14ac:dyDescent="0.2">
      <c r="U3372" s="24"/>
      <c r="W3372" s="25"/>
      <c r="X3372" s="26"/>
    </row>
    <row r="3373" spans="21:24" ht="20.100000000000001" customHeight="1" x14ac:dyDescent="0.2">
      <c r="U3373" s="24"/>
      <c r="W3373" s="25"/>
      <c r="X3373" s="26"/>
    </row>
    <row r="3374" spans="21:24" ht="20.100000000000001" customHeight="1" x14ac:dyDescent="0.2">
      <c r="U3374" s="24"/>
      <c r="W3374" s="25"/>
      <c r="X3374" s="26"/>
    </row>
    <row r="3375" spans="21:24" ht="20.100000000000001" customHeight="1" x14ac:dyDescent="0.2">
      <c r="U3375" s="24"/>
      <c r="W3375" s="25"/>
      <c r="X3375" s="26"/>
    </row>
    <row r="3376" spans="21:24" ht="20.100000000000001" customHeight="1" x14ac:dyDescent="0.2">
      <c r="U3376" s="24"/>
      <c r="W3376" s="25"/>
      <c r="X3376" s="26"/>
    </row>
    <row r="3377" spans="21:24" ht="20.100000000000001" customHeight="1" x14ac:dyDescent="0.2">
      <c r="U3377" s="24"/>
      <c r="W3377" s="25"/>
      <c r="X3377" s="26"/>
    </row>
    <row r="3378" spans="21:24" ht="20.100000000000001" customHeight="1" x14ac:dyDescent="0.2">
      <c r="U3378" s="24"/>
      <c r="W3378" s="25"/>
      <c r="X3378" s="26"/>
    </row>
    <row r="3379" spans="21:24" ht="20.100000000000001" customHeight="1" x14ac:dyDescent="0.2">
      <c r="U3379" s="24"/>
      <c r="W3379" s="25"/>
      <c r="X3379" s="26"/>
    </row>
    <row r="3380" spans="21:24" ht="20.100000000000001" customHeight="1" x14ac:dyDescent="0.2">
      <c r="U3380" s="24"/>
      <c r="W3380" s="25"/>
      <c r="X3380" s="26"/>
    </row>
    <row r="3381" spans="21:24" ht="20.100000000000001" customHeight="1" x14ac:dyDescent="0.2">
      <c r="U3381" s="24"/>
      <c r="W3381" s="25"/>
      <c r="X3381" s="26"/>
    </row>
    <row r="3382" spans="21:24" ht="20.100000000000001" customHeight="1" x14ac:dyDescent="0.2">
      <c r="U3382" s="24"/>
      <c r="W3382" s="25"/>
      <c r="X3382" s="26"/>
    </row>
    <row r="3383" spans="21:24" ht="20.100000000000001" customHeight="1" x14ac:dyDescent="0.2">
      <c r="U3383" s="24"/>
      <c r="W3383" s="25"/>
      <c r="X3383" s="26"/>
    </row>
    <row r="3384" spans="21:24" ht="20.100000000000001" customHeight="1" x14ac:dyDescent="0.2">
      <c r="U3384" s="24"/>
      <c r="W3384" s="25"/>
      <c r="X3384" s="26"/>
    </row>
    <row r="3385" spans="21:24" ht="20.100000000000001" customHeight="1" x14ac:dyDescent="0.2">
      <c r="U3385" s="24"/>
      <c r="W3385" s="25"/>
      <c r="X3385" s="26"/>
    </row>
    <row r="3386" spans="21:24" ht="20.100000000000001" customHeight="1" x14ac:dyDescent="0.2">
      <c r="U3386" s="24"/>
      <c r="W3386" s="25"/>
      <c r="X3386" s="26"/>
    </row>
    <row r="3387" spans="21:24" ht="20.100000000000001" customHeight="1" x14ac:dyDescent="0.2">
      <c r="U3387" s="24"/>
      <c r="W3387" s="25"/>
      <c r="X3387" s="26"/>
    </row>
    <row r="3388" spans="21:24" ht="20.100000000000001" customHeight="1" x14ac:dyDescent="0.2">
      <c r="U3388" s="24"/>
      <c r="W3388" s="25"/>
      <c r="X3388" s="26"/>
    </row>
    <row r="3389" spans="21:24" ht="20.100000000000001" customHeight="1" x14ac:dyDescent="0.2">
      <c r="U3389" s="24"/>
      <c r="W3389" s="25"/>
      <c r="X3389" s="26"/>
    </row>
    <row r="3390" spans="21:24" ht="20.100000000000001" customHeight="1" x14ac:dyDescent="0.2">
      <c r="U3390" s="24"/>
      <c r="W3390" s="25"/>
      <c r="X3390" s="26"/>
    </row>
    <row r="3391" spans="21:24" ht="20.100000000000001" customHeight="1" x14ac:dyDescent="0.2">
      <c r="U3391" s="24"/>
      <c r="W3391" s="25"/>
      <c r="X3391" s="26"/>
    </row>
    <row r="3392" spans="21:24" ht="20.100000000000001" customHeight="1" x14ac:dyDescent="0.2">
      <c r="U3392" s="24"/>
      <c r="W3392" s="25"/>
      <c r="X3392" s="26"/>
    </row>
    <row r="3393" spans="21:24" ht="20.100000000000001" customHeight="1" x14ac:dyDescent="0.2">
      <c r="U3393" s="24"/>
      <c r="W3393" s="25"/>
      <c r="X3393" s="26"/>
    </row>
    <row r="3394" spans="21:24" ht="20.100000000000001" customHeight="1" x14ac:dyDescent="0.2">
      <c r="U3394" s="24"/>
      <c r="W3394" s="25"/>
      <c r="X3394" s="26"/>
    </row>
    <row r="3395" spans="21:24" ht="20.100000000000001" customHeight="1" x14ac:dyDescent="0.2">
      <c r="U3395" s="24"/>
      <c r="W3395" s="25"/>
      <c r="X3395" s="26"/>
    </row>
    <row r="3396" spans="21:24" ht="20.100000000000001" customHeight="1" x14ac:dyDescent="0.2">
      <c r="U3396" s="24"/>
      <c r="W3396" s="25"/>
      <c r="X3396" s="26"/>
    </row>
    <row r="3397" spans="21:24" ht="20.100000000000001" customHeight="1" x14ac:dyDescent="0.2">
      <c r="U3397" s="24"/>
      <c r="W3397" s="25"/>
      <c r="X3397" s="26"/>
    </row>
    <row r="3398" spans="21:24" ht="20.100000000000001" customHeight="1" x14ac:dyDescent="0.2">
      <c r="U3398" s="24"/>
      <c r="W3398" s="25"/>
      <c r="X3398" s="26"/>
    </row>
    <row r="3399" spans="21:24" ht="20.100000000000001" customHeight="1" x14ac:dyDescent="0.2">
      <c r="U3399" s="24"/>
      <c r="W3399" s="25"/>
      <c r="X3399" s="26"/>
    </row>
    <row r="3400" spans="21:24" ht="20.100000000000001" customHeight="1" x14ac:dyDescent="0.2">
      <c r="U3400" s="24"/>
      <c r="W3400" s="25"/>
      <c r="X3400" s="26"/>
    </row>
    <row r="3401" spans="21:24" ht="20.100000000000001" customHeight="1" x14ac:dyDescent="0.2">
      <c r="U3401" s="24"/>
      <c r="W3401" s="25"/>
      <c r="X3401" s="26"/>
    </row>
    <row r="3402" spans="21:24" ht="20.100000000000001" customHeight="1" x14ac:dyDescent="0.2">
      <c r="U3402" s="24"/>
      <c r="W3402" s="25"/>
      <c r="X3402" s="26"/>
    </row>
    <row r="3403" spans="21:24" ht="20.100000000000001" customHeight="1" x14ac:dyDescent="0.2">
      <c r="U3403" s="24"/>
      <c r="W3403" s="25"/>
      <c r="X3403" s="26"/>
    </row>
    <row r="3404" spans="21:24" ht="20.100000000000001" customHeight="1" x14ac:dyDescent="0.2">
      <c r="U3404" s="24"/>
      <c r="W3404" s="25"/>
      <c r="X3404" s="26"/>
    </row>
    <row r="3405" spans="21:24" ht="20.100000000000001" customHeight="1" x14ac:dyDescent="0.2">
      <c r="U3405" s="24"/>
      <c r="W3405" s="25"/>
      <c r="X3405" s="26"/>
    </row>
    <row r="3406" spans="21:24" ht="20.100000000000001" customHeight="1" x14ac:dyDescent="0.2">
      <c r="U3406" s="24"/>
      <c r="W3406" s="25"/>
      <c r="X3406" s="26"/>
    </row>
    <row r="3407" spans="21:24" ht="20.100000000000001" customHeight="1" x14ac:dyDescent="0.2">
      <c r="U3407" s="24"/>
      <c r="W3407" s="25"/>
      <c r="X3407" s="26"/>
    </row>
    <row r="3408" spans="21:24" ht="20.100000000000001" customHeight="1" x14ac:dyDescent="0.2">
      <c r="U3408" s="24"/>
      <c r="W3408" s="25"/>
      <c r="X3408" s="26"/>
    </row>
    <row r="3409" spans="21:24" ht="20.100000000000001" customHeight="1" x14ac:dyDescent="0.2">
      <c r="U3409" s="24"/>
      <c r="W3409" s="25"/>
      <c r="X3409" s="26"/>
    </row>
    <row r="3410" spans="21:24" ht="20.100000000000001" customHeight="1" x14ac:dyDescent="0.2">
      <c r="U3410" s="24"/>
      <c r="W3410" s="25"/>
      <c r="X3410" s="26"/>
    </row>
    <row r="3411" spans="21:24" ht="20.100000000000001" customHeight="1" x14ac:dyDescent="0.2">
      <c r="U3411" s="24"/>
      <c r="W3411" s="25"/>
      <c r="X3411" s="26"/>
    </row>
    <row r="3412" spans="21:24" ht="20.100000000000001" customHeight="1" x14ac:dyDescent="0.2">
      <c r="U3412" s="24"/>
      <c r="W3412" s="25"/>
      <c r="X3412" s="26"/>
    </row>
    <row r="3413" spans="21:24" ht="20.100000000000001" customHeight="1" x14ac:dyDescent="0.2">
      <c r="U3413" s="24"/>
      <c r="W3413" s="25"/>
      <c r="X3413" s="26"/>
    </row>
    <row r="3414" spans="21:24" ht="20.100000000000001" customHeight="1" x14ac:dyDescent="0.2">
      <c r="U3414" s="24"/>
      <c r="W3414" s="25"/>
      <c r="X3414" s="26"/>
    </row>
    <row r="3415" spans="21:24" ht="20.100000000000001" customHeight="1" x14ac:dyDescent="0.2">
      <c r="U3415" s="24"/>
      <c r="W3415" s="25"/>
      <c r="X3415" s="26"/>
    </row>
    <row r="3416" spans="21:24" ht="20.100000000000001" customHeight="1" x14ac:dyDescent="0.2">
      <c r="U3416" s="24"/>
      <c r="W3416" s="25"/>
      <c r="X3416" s="26"/>
    </row>
    <row r="3417" spans="21:24" ht="20.100000000000001" customHeight="1" x14ac:dyDescent="0.2">
      <c r="U3417" s="24"/>
      <c r="W3417" s="25"/>
      <c r="X3417" s="26"/>
    </row>
    <row r="3418" spans="21:24" ht="20.100000000000001" customHeight="1" x14ac:dyDescent="0.2">
      <c r="U3418" s="24"/>
      <c r="W3418" s="25"/>
      <c r="X3418" s="26"/>
    </row>
    <row r="3419" spans="21:24" ht="20.100000000000001" customHeight="1" x14ac:dyDescent="0.2">
      <c r="U3419" s="24"/>
      <c r="W3419" s="25"/>
      <c r="X3419" s="26"/>
    </row>
    <row r="3420" spans="21:24" ht="20.100000000000001" customHeight="1" x14ac:dyDescent="0.2">
      <c r="U3420" s="24"/>
      <c r="W3420" s="25"/>
      <c r="X3420" s="26"/>
    </row>
    <row r="3421" spans="21:24" ht="20.100000000000001" customHeight="1" x14ac:dyDescent="0.2">
      <c r="U3421" s="24"/>
      <c r="W3421" s="25"/>
      <c r="X3421" s="26"/>
    </row>
    <row r="3422" spans="21:24" ht="20.100000000000001" customHeight="1" x14ac:dyDescent="0.2">
      <c r="U3422" s="24"/>
      <c r="W3422" s="25"/>
      <c r="X3422" s="26"/>
    </row>
    <row r="3423" spans="21:24" ht="20.100000000000001" customHeight="1" x14ac:dyDescent="0.2">
      <c r="U3423" s="24"/>
      <c r="W3423" s="25"/>
      <c r="X3423" s="26"/>
    </row>
    <row r="3424" spans="21:24" ht="20.100000000000001" customHeight="1" x14ac:dyDescent="0.2">
      <c r="U3424" s="24"/>
      <c r="W3424" s="25"/>
      <c r="X3424" s="26"/>
    </row>
    <row r="3425" spans="21:24" ht="20.100000000000001" customHeight="1" x14ac:dyDescent="0.2">
      <c r="U3425" s="24"/>
      <c r="W3425" s="25"/>
      <c r="X3425" s="26"/>
    </row>
    <row r="3426" spans="21:24" ht="20.100000000000001" customHeight="1" x14ac:dyDescent="0.2">
      <c r="U3426" s="24"/>
      <c r="W3426" s="25"/>
      <c r="X3426" s="26"/>
    </row>
    <row r="3427" spans="21:24" ht="20.100000000000001" customHeight="1" x14ac:dyDescent="0.2">
      <c r="U3427" s="24"/>
      <c r="W3427" s="25"/>
      <c r="X3427" s="26"/>
    </row>
    <row r="3428" spans="21:24" ht="20.100000000000001" customHeight="1" x14ac:dyDescent="0.2">
      <c r="U3428" s="24"/>
      <c r="W3428" s="25"/>
      <c r="X3428" s="26"/>
    </row>
    <row r="3429" spans="21:24" ht="20.100000000000001" customHeight="1" x14ac:dyDescent="0.2">
      <c r="U3429" s="24"/>
      <c r="W3429" s="25"/>
      <c r="X3429" s="26"/>
    </row>
    <row r="3430" spans="21:24" ht="20.100000000000001" customHeight="1" x14ac:dyDescent="0.2">
      <c r="U3430" s="24"/>
      <c r="W3430" s="25"/>
      <c r="X3430" s="26"/>
    </row>
    <row r="3431" spans="21:24" ht="20.100000000000001" customHeight="1" x14ac:dyDescent="0.2">
      <c r="U3431" s="24"/>
      <c r="W3431" s="25"/>
      <c r="X3431" s="26"/>
    </row>
    <row r="3432" spans="21:24" ht="20.100000000000001" customHeight="1" x14ac:dyDescent="0.2">
      <c r="U3432" s="24"/>
      <c r="W3432" s="25"/>
      <c r="X3432" s="26"/>
    </row>
    <row r="3433" spans="21:24" ht="20.100000000000001" customHeight="1" x14ac:dyDescent="0.2">
      <c r="U3433" s="24"/>
      <c r="W3433" s="25"/>
      <c r="X3433" s="26"/>
    </row>
    <row r="3434" spans="21:24" ht="20.100000000000001" customHeight="1" x14ac:dyDescent="0.2">
      <c r="U3434" s="24"/>
      <c r="W3434" s="25"/>
      <c r="X3434" s="26"/>
    </row>
    <row r="3435" spans="21:24" ht="20.100000000000001" customHeight="1" x14ac:dyDescent="0.2">
      <c r="U3435" s="24"/>
      <c r="W3435" s="25"/>
      <c r="X3435" s="26"/>
    </row>
    <row r="3436" spans="21:24" ht="20.100000000000001" customHeight="1" x14ac:dyDescent="0.2">
      <c r="U3436" s="24"/>
      <c r="W3436" s="25"/>
      <c r="X3436" s="26"/>
    </row>
    <row r="3437" spans="21:24" ht="20.100000000000001" customHeight="1" x14ac:dyDescent="0.2">
      <c r="U3437" s="24"/>
      <c r="W3437" s="25"/>
      <c r="X3437" s="26"/>
    </row>
    <row r="3438" spans="21:24" ht="20.100000000000001" customHeight="1" x14ac:dyDescent="0.2">
      <c r="U3438" s="24"/>
      <c r="W3438" s="25"/>
      <c r="X3438" s="26"/>
    </row>
    <row r="3439" spans="21:24" ht="20.100000000000001" customHeight="1" x14ac:dyDescent="0.2">
      <c r="U3439" s="24"/>
      <c r="W3439" s="25"/>
      <c r="X3439" s="26"/>
    </row>
    <row r="3440" spans="21:24" ht="20.100000000000001" customHeight="1" x14ac:dyDescent="0.2">
      <c r="U3440" s="24"/>
      <c r="W3440" s="25"/>
      <c r="X3440" s="26"/>
    </row>
    <row r="3441" spans="21:24" ht="20.100000000000001" customHeight="1" x14ac:dyDescent="0.2">
      <c r="U3441" s="24"/>
      <c r="W3441" s="25"/>
      <c r="X3441" s="26"/>
    </row>
    <row r="3442" spans="21:24" ht="20.100000000000001" customHeight="1" x14ac:dyDescent="0.2">
      <c r="U3442" s="24"/>
      <c r="W3442" s="25"/>
      <c r="X3442" s="26"/>
    </row>
    <row r="3443" spans="21:24" ht="20.100000000000001" customHeight="1" x14ac:dyDescent="0.2">
      <c r="U3443" s="24"/>
      <c r="W3443" s="25"/>
      <c r="X3443" s="26"/>
    </row>
    <row r="3444" spans="21:24" ht="20.100000000000001" customHeight="1" x14ac:dyDescent="0.2">
      <c r="U3444" s="24"/>
      <c r="W3444" s="25"/>
      <c r="X3444" s="26"/>
    </row>
    <row r="3445" spans="21:24" ht="20.100000000000001" customHeight="1" x14ac:dyDescent="0.2">
      <c r="U3445" s="24"/>
      <c r="W3445" s="25"/>
      <c r="X3445" s="26"/>
    </row>
    <row r="3446" spans="21:24" ht="20.100000000000001" customHeight="1" x14ac:dyDescent="0.2">
      <c r="U3446" s="24"/>
      <c r="W3446" s="25"/>
      <c r="X3446" s="26"/>
    </row>
    <row r="3447" spans="21:24" ht="20.100000000000001" customHeight="1" x14ac:dyDescent="0.2">
      <c r="U3447" s="24"/>
      <c r="W3447" s="25"/>
      <c r="X3447" s="26"/>
    </row>
    <row r="3448" spans="21:24" ht="20.100000000000001" customHeight="1" x14ac:dyDescent="0.2">
      <c r="U3448" s="24"/>
      <c r="W3448" s="25"/>
      <c r="X3448" s="26"/>
    </row>
    <row r="3449" spans="21:24" ht="20.100000000000001" customHeight="1" x14ac:dyDescent="0.2">
      <c r="U3449" s="24"/>
      <c r="W3449" s="25"/>
      <c r="X3449" s="26"/>
    </row>
    <row r="3450" spans="21:24" ht="20.100000000000001" customHeight="1" x14ac:dyDescent="0.2">
      <c r="U3450" s="24"/>
      <c r="W3450" s="25"/>
      <c r="X3450" s="26"/>
    </row>
    <row r="3451" spans="21:24" ht="20.100000000000001" customHeight="1" x14ac:dyDescent="0.2">
      <c r="U3451" s="24"/>
      <c r="W3451" s="25"/>
      <c r="X3451" s="26"/>
    </row>
    <row r="3452" spans="21:24" ht="20.100000000000001" customHeight="1" x14ac:dyDescent="0.2">
      <c r="U3452" s="24"/>
      <c r="W3452" s="25"/>
      <c r="X3452" s="26"/>
    </row>
    <row r="3453" spans="21:24" ht="20.100000000000001" customHeight="1" x14ac:dyDescent="0.2">
      <c r="U3453" s="24"/>
      <c r="W3453" s="25"/>
      <c r="X3453" s="26"/>
    </row>
    <row r="3454" spans="21:24" ht="20.100000000000001" customHeight="1" x14ac:dyDescent="0.2">
      <c r="U3454" s="24"/>
      <c r="W3454" s="25"/>
      <c r="X3454" s="26"/>
    </row>
    <row r="3455" spans="21:24" ht="20.100000000000001" customHeight="1" x14ac:dyDescent="0.2">
      <c r="U3455" s="24"/>
      <c r="W3455" s="25"/>
      <c r="X3455" s="26"/>
    </row>
    <row r="3456" spans="21:24" ht="20.100000000000001" customHeight="1" x14ac:dyDescent="0.2">
      <c r="U3456" s="24"/>
      <c r="W3456" s="25"/>
      <c r="X3456" s="26"/>
    </row>
    <row r="3457" spans="21:24" ht="20.100000000000001" customHeight="1" x14ac:dyDescent="0.2">
      <c r="U3457" s="24"/>
      <c r="W3457" s="25"/>
      <c r="X3457" s="26"/>
    </row>
    <row r="3458" spans="21:24" ht="20.100000000000001" customHeight="1" x14ac:dyDescent="0.2">
      <c r="U3458" s="24"/>
      <c r="W3458" s="25"/>
      <c r="X3458" s="26"/>
    </row>
    <row r="3459" spans="21:24" ht="20.100000000000001" customHeight="1" x14ac:dyDescent="0.2">
      <c r="U3459" s="24"/>
      <c r="W3459" s="25"/>
      <c r="X3459" s="26"/>
    </row>
    <row r="3460" spans="21:24" ht="20.100000000000001" customHeight="1" x14ac:dyDescent="0.2">
      <c r="U3460" s="24"/>
      <c r="W3460" s="25"/>
      <c r="X3460" s="26"/>
    </row>
    <row r="3461" spans="21:24" ht="20.100000000000001" customHeight="1" x14ac:dyDescent="0.2">
      <c r="U3461" s="24"/>
      <c r="W3461" s="25"/>
      <c r="X3461" s="26"/>
    </row>
    <row r="3462" spans="21:24" ht="20.100000000000001" customHeight="1" x14ac:dyDescent="0.2">
      <c r="U3462" s="24"/>
      <c r="W3462" s="25"/>
      <c r="X3462" s="26"/>
    </row>
    <row r="3463" spans="21:24" ht="20.100000000000001" customHeight="1" x14ac:dyDescent="0.2">
      <c r="U3463" s="24"/>
      <c r="W3463" s="25"/>
      <c r="X3463" s="26"/>
    </row>
    <row r="3464" spans="21:24" ht="20.100000000000001" customHeight="1" x14ac:dyDescent="0.2">
      <c r="U3464" s="24"/>
      <c r="W3464" s="25"/>
      <c r="X3464" s="26"/>
    </row>
    <row r="3465" spans="21:24" ht="20.100000000000001" customHeight="1" x14ac:dyDescent="0.2">
      <c r="U3465" s="24"/>
      <c r="W3465" s="25"/>
      <c r="X3465" s="26"/>
    </row>
    <row r="3466" spans="21:24" ht="20.100000000000001" customHeight="1" x14ac:dyDescent="0.2">
      <c r="U3466" s="24"/>
      <c r="W3466" s="25"/>
      <c r="X3466" s="26"/>
    </row>
    <row r="3467" spans="21:24" ht="20.100000000000001" customHeight="1" x14ac:dyDescent="0.2">
      <c r="U3467" s="24"/>
      <c r="W3467" s="25"/>
      <c r="X3467" s="26"/>
    </row>
    <row r="3468" spans="21:24" ht="20.100000000000001" customHeight="1" x14ac:dyDescent="0.2">
      <c r="U3468" s="24"/>
      <c r="W3468" s="25"/>
      <c r="X3468" s="26"/>
    </row>
    <row r="3469" spans="21:24" ht="20.100000000000001" customHeight="1" x14ac:dyDescent="0.2">
      <c r="U3469" s="24"/>
      <c r="W3469" s="25"/>
      <c r="X3469" s="26"/>
    </row>
    <row r="3470" spans="21:24" ht="20.100000000000001" customHeight="1" x14ac:dyDescent="0.2">
      <c r="U3470" s="24"/>
      <c r="W3470" s="25"/>
      <c r="X3470" s="26"/>
    </row>
    <row r="3471" spans="21:24" ht="20.100000000000001" customHeight="1" x14ac:dyDescent="0.2">
      <c r="U3471" s="24"/>
      <c r="W3471" s="25"/>
      <c r="X3471" s="26"/>
    </row>
    <row r="3472" spans="21:24" ht="20.100000000000001" customHeight="1" x14ac:dyDescent="0.2">
      <c r="U3472" s="24"/>
      <c r="W3472" s="25"/>
      <c r="X3472" s="26"/>
    </row>
    <row r="3473" spans="21:24" ht="20.100000000000001" customHeight="1" x14ac:dyDescent="0.2">
      <c r="U3473" s="24"/>
      <c r="W3473" s="25"/>
      <c r="X3473" s="26"/>
    </row>
    <row r="3474" spans="21:24" ht="20.100000000000001" customHeight="1" x14ac:dyDescent="0.2">
      <c r="U3474" s="24"/>
      <c r="W3474" s="25"/>
      <c r="X3474" s="26"/>
    </row>
    <row r="3475" spans="21:24" ht="20.100000000000001" customHeight="1" x14ac:dyDescent="0.2">
      <c r="U3475" s="24"/>
      <c r="W3475" s="25"/>
      <c r="X3475" s="26"/>
    </row>
    <row r="3476" spans="21:24" ht="20.100000000000001" customHeight="1" x14ac:dyDescent="0.2">
      <c r="U3476" s="24"/>
      <c r="W3476" s="25"/>
      <c r="X3476" s="26"/>
    </row>
    <row r="3477" spans="21:24" ht="20.100000000000001" customHeight="1" x14ac:dyDescent="0.2">
      <c r="U3477" s="24"/>
      <c r="W3477" s="25"/>
      <c r="X3477" s="26"/>
    </row>
    <row r="3478" spans="21:24" ht="20.100000000000001" customHeight="1" x14ac:dyDescent="0.2">
      <c r="U3478" s="24"/>
      <c r="W3478" s="25"/>
      <c r="X3478" s="26"/>
    </row>
    <row r="3479" spans="21:24" ht="20.100000000000001" customHeight="1" x14ac:dyDescent="0.2">
      <c r="U3479" s="24"/>
      <c r="W3479" s="25"/>
      <c r="X3479" s="26"/>
    </row>
    <row r="3480" spans="21:24" ht="20.100000000000001" customHeight="1" x14ac:dyDescent="0.2">
      <c r="U3480" s="24"/>
      <c r="W3480" s="25"/>
      <c r="X3480" s="26"/>
    </row>
    <row r="3481" spans="21:24" ht="20.100000000000001" customHeight="1" x14ac:dyDescent="0.2">
      <c r="U3481" s="24"/>
      <c r="W3481" s="25"/>
      <c r="X3481" s="26"/>
    </row>
    <row r="3482" spans="21:24" ht="20.100000000000001" customHeight="1" x14ac:dyDescent="0.2">
      <c r="U3482" s="24"/>
      <c r="W3482" s="25"/>
      <c r="X3482" s="26"/>
    </row>
    <row r="3483" spans="21:24" ht="20.100000000000001" customHeight="1" x14ac:dyDescent="0.2">
      <c r="U3483" s="24"/>
      <c r="W3483" s="25"/>
      <c r="X3483" s="26"/>
    </row>
    <row r="3484" spans="21:24" ht="20.100000000000001" customHeight="1" x14ac:dyDescent="0.2">
      <c r="U3484" s="24"/>
      <c r="W3484" s="25"/>
      <c r="X3484" s="26"/>
    </row>
    <row r="3485" spans="21:24" ht="20.100000000000001" customHeight="1" x14ac:dyDescent="0.2">
      <c r="U3485" s="24"/>
      <c r="W3485" s="25"/>
      <c r="X3485" s="26"/>
    </row>
    <row r="3486" spans="21:24" ht="20.100000000000001" customHeight="1" x14ac:dyDescent="0.2">
      <c r="U3486" s="24"/>
      <c r="W3486" s="25"/>
      <c r="X3486" s="26"/>
    </row>
    <row r="3487" spans="21:24" ht="20.100000000000001" customHeight="1" x14ac:dyDescent="0.2">
      <c r="U3487" s="24"/>
      <c r="W3487" s="25"/>
      <c r="X3487" s="26"/>
    </row>
    <row r="3488" spans="21:24" ht="20.100000000000001" customHeight="1" x14ac:dyDescent="0.2">
      <c r="U3488" s="24"/>
      <c r="W3488" s="25"/>
      <c r="X3488" s="26"/>
    </row>
    <row r="3489" spans="21:24" ht="20.100000000000001" customHeight="1" x14ac:dyDescent="0.2">
      <c r="U3489" s="24"/>
      <c r="W3489" s="25"/>
      <c r="X3489" s="26"/>
    </row>
    <row r="3490" spans="21:24" ht="20.100000000000001" customHeight="1" x14ac:dyDescent="0.2">
      <c r="U3490" s="24"/>
      <c r="W3490" s="25"/>
      <c r="X3490" s="26"/>
    </row>
    <row r="3491" spans="21:24" ht="20.100000000000001" customHeight="1" x14ac:dyDescent="0.2">
      <c r="U3491" s="24"/>
      <c r="W3491" s="25"/>
      <c r="X3491" s="26"/>
    </row>
    <row r="3492" spans="21:24" ht="20.100000000000001" customHeight="1" x14ac:dyDescent="0.2">
      <c r="U3492" s="24"/>
      <c r="W3492" s="25"/>
      <c r="X3492" s="26"/>
    </row>
    <row r="3493" spans="21:24" ht="20.100000000000001" customHeight="1" x14ac:dyDescent="0.2">
      <c r="U3493" s="24"/>
      <c r="W3493" s="25"/>
      <c r="X3493" s="26"/>
    </row>
    <row r="3494" spans="21:24" ht="20.100000000000001" customHeight="1" x14ac:dyDescent="0.2">
      <c r="U3494" s="24"/>
      <c r="W3494" s="25"/>
      <c r="X3494" s="26"/>
    </row>
    <row r="3495" spans="21:24" ht="20.100000000000001" customHeight="1" x14ac:dyDescent="0.2">
      <c r="U3495" s="24"/>
      <c r="W3495" s="25"/>
      <c r="X3495" s="26"/>
    </row>
    <row r="3496" spans="21:24" ht="20.100000000000001" customHeight="1" x14ac:dyDescent="0.2">
      <c r="U3496" s="24"/>
      <c r="W3496" s="25"/>
      <c r="X3496" s="26"/>
    </row>
    <row r="3497" spans="21:24" ht="20.100000000000001" customHeight="1" x14ac:dyDescent="0.2">
      <c r="U3497" s="24"/>
      <c r="W3497" s="25"/>
      <c r="X3497" s="26"/>
    </row>
    <row r="3498" spans="21:24" ht="20.100000000000001" customHeight="1" x14ac:dyDescent="0.2">
      <c r="U3498" s="24"/>
      <c r="W3498" s="25"/>
      <c r="X3498" s="26"/>
    </row>
    <row r="3499" spans="21:24" ht="20.100000000000001" customHeight="1" x14ac:dyDescent="0.2">
      <c r="U3499" s="24"/>
      <c r="W3499" s="25"/>
      <c r="X3499" s="26"/>
    </row>
    <row r="3500" spans="21:24" ht="20.100000000000001" customHeight="1" x14ac:dyDescent="0.2">
      <c r="U3500" s="24"/>
      <c r="W3500" s="25"/>
      <c r="X3500" s="26"/>
    </row>
    <row r="3501" spans="21:24" ht="20.100000000000001" customHeight="1" x14ac:dyDescent="0.2">
      <c r="U3501" s="24"/>
      <c r="W3501" s="25"/>
      <c r="X3501" s="26"/>
    </row>
    <row r="3502" spans="21:24" ht="20.100000000000001" customHeight="1" x14ac:dyDescent="0.2">
      <c r="U3502" s="24"/>
      <c r="W3502" s="25"/>
      <c r="X3502" s="26"/>
    </row>
    <row r="3503" spans="21:24" ht="20.100000000000001" customHeight="1" x14ac:dyDescent="0.2">
      <c r="U3503" s="24"/>
      <c r="W3503" s="25"/>
      <c r="X3503" s="26"/>
    </row>
    <row r="3504" spans="21:24" ht="20.100000000000001" customHeight="1" x14ac:dyDescent="0.2">
      <c r="U3504" s="24"/>
      <c r="W3504" s="25"/>
      <c r="X3504" s="26"/>
    </row>
    <row r="3505" spans="21:24" ht="20.100000000000001" customHeight="1" x14ac:dyDescent="0.2">
      <c r="U3505" s="24"/>
      <c r="W3505" s="25"/>
      <c r="X3505" s="26"/>
    </row>
    <row r="3506" spans="21:24" ht="20.100000000000001" customHeight="1" x14ac:dyDescent="0.2">
      <c r="U3506" s="24"/>
      <c r="W3506" s="25"/>
      <c r="X3506" s="26"/>
    </row>
    <row r="3507" spans="21:24" ht="20.100000000000001" customHeight="1" x14ac:dyDescent="0.2">
      <c r="U3507" s="24"/>
      <c r="W3507" s="25"/>
      <c r="X3507" s="26"/>
    </row>
    <row r="3508" spans="21:24" ht="20.100000000000001" customHeight="1" x14ac:dyDescent="0.2">
      <c r="U3508" s="24"/>
      <c r="W3508" s="25"/>
      <c r="X3508" s="26"/>
    </row>
    <row r="3509" spans="21:24" ht="20.100000000000001" customHeight="1" x14ac:dyDescent="0.2">
      <c r="U3509" s="24"/>
      <c r="W3509" s="25"/>
      <c r="X3509" s="26"/>
    </row>
    <row r="3510" spans="21:24" ht="20.100000000000001" customHeight="1" x14ac:dyDescent="0.2">
      <c r="U3510" s="24"/>
      <c r="W3510" s="25"/>
      <c r="X3510" s="26"/>
    </row>
    <row r="3511" spans="21:24" ht="20.100000000000001" customHeight="1" x14ac:dyDescent="0.2">
      <c r="U3511" s="24"/>
      <c r="W3511" s="25"/>
      <c r="X3511" s="26"/>
    </row>
    <row r="3512" spans="21:24" ht="20.100000000000001" customHeight="1" x14ac:dyDescent="0.2">
      <c r="U3512" s="24"/>
      <c r="W3512" s="25"/>
      <c r="X3512" s="26"/>
    </row>
    <row r="3513" spans="21:24" ht="20.100000000000001" customHeight="1" x14ac:dyDescent="0.2">
      <c r="U3513" s="24"/>
      <c r="W3513" s="25"/>
      <c r="X3513" s="26"/>
    </row>
    <row r="3514" spans="21:24" ht="20.100000000000001" customHeight="1" x14ac:dyDescent="0.2">
      <c r="U3514" s="24"/>
      <c r="W3514" s="25"/>
      <c r="X3514" s="26"/>
    </row>
    <row r="3515" spans="21:24" ht="20.100000000000001" customHeight="1" x14ac:dyDescent="0.2">
      <c r="U3515" s="24"/>
      <c r="W3515" s="25"/>
      <c r="X3515" s="26"/>
    </row>
    <row r="3516" spans="21:24" ht="20.100000000000001" customHeight="1" x14ac:dyDescent="0.2">
      <c r="U3516" s="24"/>
      <c r="W3516" s="25"/>
      <c r="X3516" s="26"/>
    </row>
    <row r="3517" spans="21:24" ht="20.100000000000001" customHeight="1" x14ac:dyDescent="0.2">
      <c r="U3517" s="24"/>
      <c r="W3517" s="25"/>
      <c r="X3517" s="26"/>
    </row>
    <row r="3518" spans="21:24" ht="20.100000000000001" customHeight="1" x14ac:dyDescent="0.2">
      <c r="U3518" s="24"/>
      <c r="W3518" s="25"/>
      <c r="X3518" s="26"/>
    </row>
    <row r="3519" spans="21:24" ht="20.100000000000001" customHeight="1" x14ac:dyDescent="0.2">
      <c r="U3519" s="24"/>
      <c r="W3519" s="25"/>
      <c r="X3519" s="26"/>
    </row>
    <row r="3520" spans="21:24" ht="20.100000000000001" customHeight="1" x14ac:dyDescent="0.2">
      <c r="U3520" s="24"/>
      <c r="W3520" s="25"/>
      <c r="X3520" s="26"/>
    </row>
    <row r="3521" spans="21:24" ht="20.100000000000001" customHeight="1" x14ac:dyDescent="0.2">
      <c r="U3521" s="24"/>
      <c r="W3521" s="25"/>
      <c r="X3521" s="26"/>
    </row>
    <row r="3522" spans="21:24" ht="20.100000000000001" customHeight="1" x14ac:dyDescent="0.2">
      <c r="U3522" s="24"/>
      <c r="W3522" s="25"/>
      <c r="X3522" s="26"/>
    </row>
    <row r="3523" spans="21:24" ht="20.100000000000001" customHeight="1" x14ac:dyDescent="0.2">
      <c r="U3523" s="24"/>
      <c r="W3523" s="25"/>
      <c r="X3523" s="26"/>
    </row>
    <row r="3524" spans="21:24" ht="20.100000000000001" customHeight="1" x14ac:dyDescent="0.2">
      <c r="U3524" s="24"/>
      <c r="W3524" s="25"/>
      <c r="X3524" s="26"/>
    </row>
    <row r="3525" spans="21:24" ht="20.100000000000001" customHeight="1" x14ac:dyDescent="0.2">
      <c r="U3525" s="24"/>
      <c r="W3525" s="25"/>
      <c r="X3525" s="26"/>
    </row>
    <row r="3526" spans="21:24" ht="20.100000000000001" customHeight="1" x14ac:dyDescent="0.2">
      <c r="U3526" s="24"/>
      <c r="W3526" s="25"/>
      <c r="X3526" s="26"/>
    </row>
    <row r="3527" spans="21:24" ht="20.100000000000001" customHeight="1" x14ac:dyDescent="0.2">
      <c r="U3527" s="24"/>
      <c r="W3527" s="25"/>
      <c r="X3527" s="26"/>
    </row>
    <row r="3528" spans="21:24" ht="20.100000000000001" customHeight="1" x14ac:dyDescent="0.2">
      <c r="U3528" s="24"/>
      <c r="W3528" s="25"/>
      <c r="X3528" s="26"/>
    </row>
    <row r="3529" spans="21:24" ht="20.100000000000001" customHeight="1" x14ac:dyDescent="0.2">
      <c r="U3529" s="24"/>
      <c r="W3529" s="25"/>
      <c r="X3529" s="26"/>
    </row>
    <row r="3530" spans="21:24" ht="20.100000000000001" customHeight="1" x14ac:dyDescent="0.2">
      <c r="U3530" s="24"/>
      <c r="W3530" s="25"/>
      <c r="X3530" s="26"/>
    </row>
    <row r="3531" spans="21:24" ht="20.100000000000001" customHeight="1" x14ac:dyDescent="0.2">
      <c r="U3531" s="24"/>
      <c r="W3531" s="25"/>
      <c r="X3531" s="26"/>
    </row>
    <row r="3532" spans="21:24" ht="20.100000000000001" customHeight="1" x14ac:dyDescent="0.2">
      <c r="U3532" s="24"/>
      <c r="W3532" s="25"/>
      <c r="X3532" s="26"/>
    </row>
    <row r="3533" spans="21:24" ht="20.100000000000001" customHeight="1" x14ac:dyDescent="0.2">
      <c r="U3533" s="24"/>
      <c r="W3533" s="25"/>
      <c r="X3533" s="26"/>
    </row>
    <row r="3534" spans="21:24" ht="20.100000000000001" customHeight="1" x14ac:dyDescent="0.2">
      <c r="U3534" s="24"/>
      <c r="W3534" s="25"/>
      <c r="X3534" s="26"/>
    </row>
    <row r="3535" spans="21:24" ht="20.100000000000001" customHeight="1" x14ac:dyDescent="0.2">
      <c r="U3535" s="24"/>
      <c r="W3535" s="25"/>
      <c r="X3535" s="26"/>
    </row>
    <row r="3536" spans="21:24" ht="20.100000000000001" customHeight="1" x14ac:dyDescent="0.2">
      <c r="U3536" s="24"/>
      <c r="W3536" s="25"/>
      <c r="X3536" s="26"/>
    </row>
    <row r="3537" spans="21:24" ht="20.100000000000001" customHeight="1" x14ac:dyDescent="0.2">
      <c r="U3537" s="24"/>
      <c r="W3537" s="25"/>
      <c r="X3537" s="26"/>
    </row>
    <row r="3538" spans="21:24" ht="20.100000000000001" customHeight="1" x14ac:dyDescent="0.2">
      <c r="U3538" s="24"/>
      <c r="W3538" s="25"/>
      <c r="X3538" s="26"/>
    </row>
    <row r="3539" spans="21:24" ht="20.100000000000001" customHeight="1" x14ac:dyDescent="0.2">
      <c r="U3539" s="24"/>
      <c r="W3539" s="25"/>
      <c r="X3539" s="26"/>
    </row>
    <row r="3540" spans="21:24" ht="20.100000000000001" customHeight="1" x14ac:dyDescent="0.2">
      <c r="U3540" s="24"/>
      <c r="W3540" s="25"/>
      <c r="X3540" s="26"/>
    </row>
    <row r="3541" spans="21:24" ht="20.100000000000001" customHeight="1" x14ac:dyDescent="0.2">
      <c r="U3541" s="24"/>
      <c r="W3541" s="25"/>
      <c r="X3541" s="26"/>
    </row>
    <row r="3542" spans="21:24" ht="20.100000000000001" customHeight="1" x14ac:dyDescent="0.2">
      <c r="U3542" s="24"/>
      <c r="W3542" s="25"/>
      <c r="X3542" s="26"/>
    </row>
    <row r="3543" spans="21:24" ht="20.100000000000001" customHeight="1" x14ac:dyDescent="0.2">
      <c r="U3543" s="24"/>
      <c r="W3543" s="25"/>
      <c r="X3543" s="26"/>
    </row>
    <row r="3544" spans="21:24" ht="20.100000000000001" customHeight="1" x14ac:dyDescent="0.2">
      <c r="U3544" s="24"/>
      <c r="W3544" s="25"/>
      <c r="X3544" s="26"/>
    </row>
    <row r="3545" spans="21:24" ht="20.100000000000001" customHeight="1" x14ac:dyDescent="0.2">
      <c r="U3545" s="24"/>
      <c r="W3545" s="25"/>
      <c r="X3545" s="26"/>
    </row>
    <row r="3546" spans="21:24" ht="20.100000000000001" customHeight="1" x14ac:dyDescent="0.2">
      <c r="U3546" s="24"/>
      <c r="W3546" s="25"/>
      <c r="X3546" s="26"/>
    </row>
    <row r="3547" spans="21:24" ht="20.100000000000001" customHeight="1" x14ac:dyDescent="0.2">
      <c r="U3547" s="24"/>
      <c r="W3547" s="25"/>
      <c r="X3547" s="26"/>
    </row>
    <row r="3548" spans="21:24" ht="20.100000000000001" customHeight="1" x14ac:dyDescent="0.2">
      <c r="U3548" s="24"/>
      <c r="W3548" s="25"/>
      <c r="X3548" s="26"/>
    </row>
    <row r="3549" spans="21:24" ht="20.100000000000001" customHeight="1" x14ac:dyDescent="0.2">
      <c r="U3549" s="24"/>
      <c r="W3549" s="25"/>
      <c r="X3549" s="26"/>
    </row>
    <row r="3550" spans="21:24" ht="20.100000000000001" customHeight="1" x14ac:dyDescent="0.2">
      <c r="U3550" s="24"/>
      <c r="W3550" s="25"/>
      <c r="X3550" s="26"/>
    </row>
    <row r="3551" spans="21:24" ht="20.100000000000001" customHeight="1" x14ac:dyDescent="0.2">
      <c r="U3551" s="24"/>
      <c r="W3551" s="25"/>
      <c r="X3551" s="26"/>
    </row>
    <row r="3552" spans="21:24" ht="20.100000000000001" customHeight="1" x14ac:dyDescent="0.2">
      <c r="U3552" s="24"/>
      <c r="W3552" s="25"/>
      <c r="X3552" s="26"/>
    </row>
    <row r="3553" spans="21:24" ht="20.100000000000001" customHeight="1" x14ac:dyDescent="0.2">
      <c r="U3553" s="24"/>
      <c r="W3553" s="25"/>
      <c r="X3553" s="26"/>
    </row>
    <row r="3554" spans="21:24" ht="20.100000000000001" customHeight="1" x14ac:dyDescent="0.2">
      <c r="U3554" s="24"/>
      <c r="W3554" s="25"/>
      <c r="X3554" s="26"/>
    </row>
    <row r="3555" spans="21:24" ht="20.100000000000001" customHeight="1" x14ac:dyDescent="0.2">
      <c r="U3555" s="24"/>
      <c r="W3555" s="25"/>
      <c r="X3555" s="26"/>
    </row>
    <row r="3556" spans="21:24" ht="20.100000000000001" customHeight="1" x14ac:dyDescent="0.2">
      <c r="U3556" s="24"/>
      <c r="W3556" s="25"/>
      <c r="X3556" s="26"/>
    </row>
    <row r="3557" spans="21:24" ht="20.100000000000001" customHeight="1" x14ac:dyDescent="0.2">
      <c r="U3557" s="24"/>
      <c r="W3557" s="25"/>
      <c r="X3557" s="26"/>
    </row>
    <row r="3558" spans="21:24" ht="20.100000000000001" customHeight="1" x14ac:dyDescent="0.2">
      <c r="U3558" s="24"/>
      <c r="W3558" s="25"/>
      <c r="X3558" s="26"/>
    </row>
    <row r="3559" spans="21:24" ht="20.100000000000001" customHeight="1" x14ac:dyDescent="0.2">
      <c r="U3559" s="24"/>
      <c r="W3559" s="25"/>
      <c r="X3559" s="26"/>
    </row>
    <row r="3560" spans="21:24" ht="20.100000000000001" customHeight="1" x14ac:dyDescent="0.2">
      <c r="U3560" s="24"/>
      <c r="W3560" s="25"/>
      <c r="X3560" s="26"/>
    </row>
    <row r="3561" spans="21:24" ht="20.100000000000001" customHeight="1" x14ac:dyDescent="0.2">
      <c r="U3561" s="24"/>
      <c r="W3561" s="25"/>
      <c r="X3561" s="26"/>
    </row>
    <row r="3562" spans="21:24" ht="20.100000000000001" customHeight="1" x14ac:dyDescent="0.2">
      <c r="U3562" s="24"/>
      <c r="W3562" s="25"/>
      <c r="X3562" s="26"/>
    </row>
    <row r="3563" spans="21:24" ht="20.100000000000001" customHeight="1" x14ac:dyDescent="0.2">
      <c r="U3563" s="24"/>
      <c r="W3563" s="25"/>
      <c r="X3563" s="26"/>
    </row>
    <row r="3564" spans="21:24" ht="20.100000000000001" customHeight="1" x14ac:dyDescent="0.2">
      <c r="U3564" s="24"/>
      <c r="W3564" s="25"/>
      <c r="X3564" s="26"/>
    </row>
    <row r="3565" spans="21:24" ht="20.100000000000001" customHeight="1" x14ac:dyDescent="0.2">
      <c r="U3565" s="24"/>
      <c r="W3565" s="25"/>
      <c r="X3565" s="26"/>
    </row>
    <row r="3566" spans="21:24" ht="20.100000000000001" customHeight="1" x14ac:dyDescent="0.2">
      <c r="U3566" s="24"/>
      <c r="W3566" s="25"/>
      <c r="X3566" s="26"/>
    </row>
    <row r="3567" spans="21:24" ht="20.100000000000001" customHeight="1" x14ac:dyDescent="0.2">
      <c r="U3567" s="24"/>
      <c r="W3567" s="25"/>
      <c r="X3567" s="26"/>
    </row>
    <row r="3568" spans="21:24" ht="20.100000000000001" customHeight="1" x14ac:dyDescent="0.2">
      <c r="U3568" s="24"/>
      <c r="W3568" s="25"/>
      <c r="X3568" s="26"/>
    </row>
    <row r="3569" spans="21:24" ht="20.100000000000001" customHeight="1" x14ac:dyDescent="0.2">
      <c r="U3569" s="24"/>
      <c r="W3569" s="25"/>
      <c r="X3569" s="26"/>
    </row>
    <row r="3570" spans="21:24" ht="20.100000000000001" customHeight="1" x14ac:dyDescent="0.2">
      <c r="U3570" s="24"/>
      <c r="W3570" s="25"/>
      <c r="X3570" s="26"/>
    </row>
    <row r="3571" spans="21:24" ht="20.100000000000001" customHeight="1" x14ac:dyDescent="0.2">
      <c r="U3571" s="24"/>
      <c r="W3571" s="25"/>
      <c r="X3571" s="26"/>
    </row>
    <row r="3572" spans="21:24" ht="20.100000000000001" customHeight="1" x14ac:dyDescent="0.2">
      <c r="U3572" s="24"/>
      <c r="W3572" s="25"/>
      <c r="X3572" s="26"/>
    </row>
    <row r="3573" spans="21:24" ht="20.100000000000001" customHeight="1" x14ac:dyDescent="0.2">
      <c r="U3573" s="24"/>
      <c r="W3573" s="25"/>
      <c r="X3573" s="26"/>
    </row>
    <row r="3574" spans="21:24" ht="20.100000000000001" customHeight="1" x14ac:dyDescent="0.2">
      <c r="U3574" s="24"/>
      <c r="W3574" s="25"/>
      <c r="X3574" s="26"/>
    </row>
    <row r="3575" spans="21:24" ht="20.100000000000001" customHeight="1" x14ac:dyDescent="0.2">
      <c r="U3575" s="24"/>
      <c r="W3575" s="25"/>
      <c r="X3575" s="26"/>
    </row>
    <row r="3576" spans="21:24" ht="20.100000000000001" customHeight="1" x14ac:dyDescent="0.2">
      <c r="U3576" s="24"/>
      <c r="W3576" s="25"/>
      <c r="X3576" s="26"/>
    </row>
    <row r="3577" spans="21:24" ht="20.100000000000001" customHeight="1" x14ac:dyDescent="0.2">
      <c r="U3577" s="24"/>
      <c r="W3577" s="25"/>
      <c r="X3577" s="26"/>
    </row>
    <row r="3578" spans="21:24" ht="20.100000000000001" customHeight="1" x14ac:dyDescent="0.2">
      <c r="U3578" s="24"/>
      <c r="W3578" s="25"/>
      <c r="X3578" s="26"/>
    </row>
    <row r="3579" spans="21:24" ht="20.100000000000001" customHeight="1" x14ac:dyDescent="0.2">
      <c r="U3579" s="24"/>
      <c r="W3579" s="25"/>
      <c r="X3579" s="26"/>
    </row>
    <row r="3580" spans="21:24" ht="20.100000000000001" customHeight="1" x14ac:dyDescent="0.2">
      <c r="U3580" s="24"/>
      <c r="W3580" s="25"/>
      <c r="X3580" s="26"/>
    </row>
    <row r="3581" spans="21:24" ht="20.100000000000001" customHeight="1" x14ac:dyDescent="0.2">
      <c r="U3581" s="24"/>
      <c r="W3581" s="25"/>
      <c r="X3581" s="26"/>
    </row>
    <row r="3582" spans="21:24" ht="20.100000000000001" customHeight="1" x14ac:dyDescent="0.2">
      <c r="U3582" s="24"/>
      <c r="W3582" s="25"/>
      <c r="X3582" s="26"/>
    </row>
    <row r="3583" spans="21:24" ht="20.100000000000001" customHeight="1" x14ac:dyDescent="0.2">
      <c r="U3583" s="24"/>
      <c r="W3583" s="25"/>
      <c r="X3583" s="26"/>
    </row>
    <row r="3584" spans="21:24" ht="20.100000000000001" customHeight="1" x14ac:dyDescent="0.2">
      <c r="U3584" s="24"/>
      <c r="W3584" s="25"/>
      <c r="X3584" s="26"/>
    </row>
    <row r="3585" spans="21:24" ht="20.100000000000001" customHeight="1" x14ac:dyDescent="0.2">
      <c r="U3585" s="24"/>
      <c r="W3585" s="25"/>
      <c r="X3585" s="26"/>
    </row>
    <row r="3586" spans="21:24" ht="20.100000000000001" customHeight="1" x14ac:dyDescent="0.2">
      <c r="U3586" s="24"/>
      <c r="W3586" s="25"/>
      <c r="X3586" s="26"/>
    </row>
    <row r="3587" spans="21:24" ht="20.100000000000001" customHeight="1" x14ac:dyDescent="0.2">
      <c r="U3587" s="24"/>
      <c r="W3587" s="25"/>
      <c r="X3587" s="26"/>
    </row>
    <row r="3588" spans="21:24" ht="20.100000000000001" customHeight="1" x14ac:dyDescent="0.2">
      <c r="U3588" s="24"/>
      <c r="W3588" s="25"/>
      <c r="X3588" s="26"/>
    </row>
    <row r="3589" spans="21:24" ht="20.100000000000001" customHeight="1" x14ac:dyDescent="0.2">
      <c r="U3589" s="24"/>
      <c r="W3589" s="25"/>
      <c r="X3589" s="26"/>
    </row>
    <row r="3590" spans="21:24" ht="20.100000000000001" customHeight="1" x14ac:dyDescent="0.2">
      <c r="U3590" s="24"/>
      <c r="W3590" s="25"/>
      <c r="X3590" s="26"/>
    </row>
    <row r="3591" spans="21:24" ht="20.100000000000001" customHeight="1" x14ac:dyDescent="0.2">
      <c r="U3591" s="24"/>
      <c r="W3591" s="25"/>
      <c r="X3591" s="26"/>
    </row>
    <row r="3592" spans="21:24" ht="20.100000000000001" customHeight="1" x14ac:dyDescent="0.2">
      <c r="U3592" s="24"/>
      <c r="W3592" s="25"/>
      <c r="X3592" s="26"/>
    </row>
    <row r="3593" spans="21:24" ht="20.100000000000001" customHeight="1" x14ac:dyDescent="0.2">
      <c r="U3593" s="24"/>
      <c r="W3593" s="25"/>
      <c r="X3593" s="26"/>
    </row>
    <row r="3594" spans="21:24" ht="20.100000000000001" customHeight="1" x14ac:dyDescent="0.2">
      <c r="U3594" s="24"/>
      <c r="W3594" s="25"/>
      <c r="X3594" s="26"/>
    </row>
    <row r="3595" spans="21:24" ht="20.100000000000001" customHeight="1" x14ac:dyDescent="0.2">
      <c r="U3595" s="24"/>
      <c r="W3595" s="25"/>
      <c r="X3595" s="26"/>
    </row>
    <row r="3596" spans="21:24" ht="20.100000000000001" customHeight="1" x14ac:dyDescent="0.2">
      <c r="U3596" s="24"/>
      <c r="W3596" s="25"/>
      <c r="X3596" s="26"/>
    </row>
    <row r="3597" spans="21:24" ht="20.100000000000001" customHeight="1" x14ac:dyDescent="0.2">
      <c r="U3597" s="24"/>
      <c r="W3597" s="25"/>
      <c r="X3597" s="26"/>
    </row>
    <row r="3598" spans="21:24" ht="20.100000000000001" customHeight="1" x14ac:dyDescent="0.2">
      <c r="U3598" s="24"/>
      <c r="W3598" s="25"/>
      <c r="X3598" s="26"/>
    </row>
    <row r="3599" spans="21:24" ht="20.100000000000001" customHeight="1" x14ac:dyDescent="0.2">
      <c r="U3599" s="24"/>
      <c r="W3599" s="25"/>
      <c r="X3599" s="26"/>
    </row>
    <row r="3600" spans="21:24" ht="20.100000000000001" customHeight="1" x14ac:dyDescent="0.2">
      <c r="U3600" s="24"/>
      <c r="W3600" s="25"/>
      <c r="X3600" s="26"/>
    </row>
    <row r="3601" spans="21:24" ht="20.100000000000001" customHeight="1" x14ac:dyDescent="0.2">
      <c r="U3601" s="24"/>
      <c r="W3601" s="25"/>
      <c r="X3601" s="26"/>
    </row>
    <row r="3602" spans="21:24" ht="20.100000000000001" customHeight="1" x14ac:dyDescent="0.2">
      <c r="U3602" s="24"/>
      <c r="W3602" s="25"/>
      <c r="X3602" s="26"/>
    </row>
    <row r="3603" spans="21:24" ht="20.100000000000001" customHeight="1" x14ac:dyDescent="0.2">
      <c r="U3603" s="24"/>
      <c r="W3603" s="25"/>
      <c r="X3603" s="26"/>
    </row>
    <row r="3604" spans="21:24" ht="20.100000000000001" customHeight="1" x14ac:dyDescent="0.2">
      <c r="U3604" s="24"/>
      <c r="W3604" s="25"/>
      <c r="X3604" s="26"/>
    </row>
    <row r="3605" spans="21:24" ht="20.100000000000001" customHeight="1" x14ac:dyDescent="0.2">
      <c r="U3605" s="24"/>
      <c r="W3605" s="25"/>
      <c r="X3605" s="26"/>
    </row>
    <row r="3606" spans="21:24" ht="20.100000000000001" customHeight="1" x14ac:dyDescent="0.2">
      <c r="U3606" s="24"/>
      <c r="W3606" s="25"/>
      <c r="X3606" s="26"/>
    </row>
    <row r="3607" spans="21:24" ht="20.100000000000001" customHeight="1" x14ac:dyDescent="0.2">
      <c r="U3607" s="24"/>
      <c r="W3607" s="25"/>
      <c r="X3607" s="26"/>
    </row>
    <row r="3608" spans="21:24" ht="20.100000000000001" customHeight="1" x14ac:dyDescent="0.2">
      <c r="U3608" s="24"/>
      <c r="W3608" s="25"/>
      <c r="X3608" s="26"/>
    </row>
    <row r="3609" spans="21:24" ht="20.100000000000001" customHeight="1" x14ac:dyDescent="0.2">
      <c r="U3609" s="24"/>
      <c r="W3609" s="25"/>
      <c r="X3609" s="26"/>
    </row>
    <row r="3610" spans="21:24" ht="20.100000000000001" customHeight="1" x14ac:dyDescent="0.2">
      <c r="U3610" s="24"/>
      <c r="W3610" s="25"/>
      <c r="X3610" s="26"/>
    </row>
    <row r="3611" spans="21:24" ht="20.100000000000001" customHeight="1" x14ac:dyDescent="0.2">
      <c r="U3611" s="24"/>
      <c r="W3611" s="25"/>
      <c r="X3611" s="26"/>
    </row>
    <row r="3612" spans="21:24" ht="20.100000000000001" customHeight="1" x14ac:dyDescent="0.2">
      <c r="U3612" s="24"/>
      <c r="W3612" s="25"/>
      <c r="X3612" s="26"/>
    </row>
    <row r="3613" spans="21:24" ht="20.100000000000001" customHeight="1" x14ac:dyDescent="0.2">
      <c r="U3613" s="24"/>
      <c r="W3613" s="25"/>
      <c r="X3613" s="26"/>
    </row>
    <row r="3614" spans="21:24" ht="20.100000000000001" customHeight="1" x14ac:dyDescent="0.2">
      <c r="U3614" s="24"/>
      <c r="W3614" s="25"/>
      <c r="X3614" s="26"/>
    </row>
    <row r="3615" spans="21:24" ht="20.100000000000001" customHeight="1" x14ac:dyDescent="0.2">
      <c r="U3615" s="24"/>
      <c r="W3615" s="25"/>
      <c r="X3615" s="26"/>
    </row>
    <row r="3616" spans="21:24" ht="20.100000000000001" customHeight="1" x14ac:dyDescent="0.2">
      <c r="U3616" s="24"/>
      <c r="W3616" s="25"/>
      <c r="X3616" s="26"/>
    </row>
    <row r="3617" spans="21:24" ht="20.100000000000001" customHeight="1" x14ac:dyDescent="0.2">
      <c r="U3617" s="24"/>
      <c r="W3617" s="25"/>
      <c r="X3617" s="26"/>
    </row>
    <row r="3618" spans="21:24" ht="20.100000000000001" customHeight="1" x14ac:dyDescent="0.2">
      <c r="U3618" s="24"/>
      <c r="W3618" s="25"/>
      <c r="X3618" s="26"/>
    </row>
    <row r="3619" spans="21:24" ht="20.100000000000001" customHeight="1" x14ac:dyDescent="0.2">
      <c r="U3619" s="24"/>
      <c r="W3619" s="25"/>
      <c r="X3619" s="26"/>
    </row>
    <row r="3620" spans="21:24" ht="20.100000000000001" customHeight="1" x14ac:dyDescent="0.2">
      <c r="U3620" s="24"/>
      <c r="W3620" s="25"/>
      <c r="X3620" s="26"/>
    </row>
    <row r="3621" spans="21:24" ht="20.100000000000001" customHeight="1" x14ac:dyDescent="0.2">
      <c r="U3621" s="24"/>
      <c r="W3621" s="25"/>
      <c r="X3621" s="26"/>
    </row>
    <row r="3622" spans="21:24" ht="20.100000000000001" customHeight="1" x14ac:dyDescent="0.2">
      <c r="U3622" s="24"/>
      <c r="W3622" s="25"/>
      <c r="X3622" s="26"/>
    </row>
    <row r="3623" spans="21:24" ht="20.100000000000001" customHeight="1" x14ac:dyDescent="0.2">
      <c r="U3623" s="24"/>
      <c r="W3623" s="25"/>
      <c r="X3623" s="26"/>
    </row>
    <row r="3624" spans="21:24" ht="20.100000000000001" customHeight="1" x14ac:dyDescent="0.2">
      <c r="U3624" s="24"/>
      <c r="W3624" s="25"/>
      <c r="X3624" s="26"/>
    </row>
    <row r="3625" spans="21:24" ht="20.100000000000001" customHeight="1" x14ac:dyDescent="0.2">
      <c r="U3625" s="24"/>
      <c r="W3625" s="25"/>
      <c r="X3625" s="26"/>
    </row>
    <row r="3626" spans="21:24" ht="20.100000000000001" customHeight="1" x14ac:dyDescent="0.2">
      <c r="U3626" s="24"/>
      <c r="W3626" s="25"/>
      <c r="X3626" s="26"/>
    </row>
    <row r="3627" spans="21:24" ht="20.100000000000001" customHeight="1" x14ac:dyDescent="0.2">
      <c r="U3627" s="24"/>
      <c r="W3627" s="25"/>
      <c r="X3627" s="26"/>
    </row>
    <row r="3628" spans="21:24" ht="20.100000000000001" customHeight="1" x14ac:dyDescent="0.2">
      <c r="U3628" s="24"/>
      <c r="W3628" s="25"/>
      <c r="X3628" s="26"/>
    </row>
    <row r="3629" spans="21:24" ht="20.100000000000001" customHeight="1" x14ac:dyDescent="0.2">
      <c r="U3629" s="24"/>
      <c r="W3629" s="25"/>
      <c r="X3629" s="26"/>
    </row>
    <row r="3630" spans="21:24" ht="20.100000000000001" customHeight="1" x14ac:dyDescent="0.2">
      <c r="U3630" s="24"/>
      <c r="W3630" s="25"/>
      <c r="X3630" s="26"/>
    </row>
    <row r="3631" spans="21:24" ht="20.100000000000001" customHeight="1" x14ac:dyDescent="0.2">
      <c r="U3631" s="24"/>
      <c r="W3631" s="25"/>
      <c r="X3631" s="26"/>
    </row>
    <row r="3632" spans="21:24" ht="20.100000000000001" customHeight="1" x14ac:dyDescent="0.2">
      <c r="U3632" s="24"/>
      <c r="W3632" s="25"/>
      <c r="X3632" s="26"/>
    </row>
    <row r="3633" spans="21:24" ht="20.100000000000001" customHeight="1" x14ac:dyDescent="0.2">
      <c r="U3633" s="24"/>
      <c r="W3633" s="25"/>
      <c r="X3633" s="26"/>
    </row>
    <row r="3634" spans="21:24" ht="20.100000000000001" customHeight="1" x14ac:dyDescent="0.2">
      <c r="U3634" s="24"/>
      <c r="W3634" s="25"/>
      <c r="X3634" s="26"/>
    </row>
    <row r="3635" spans="21:24" ht="20.100000000000001" customHeight="1" x14ac:dyDescent="0.2">
      <c r="U3635" s="24"/>
      <c r="W3635" s="25"/>
      <c r="X3635" s="26"/>
    </row>
    <row r="3636" spans="21:24" ht="20.100000000000001" customHeight="1" x14ac:dyDescent="0.2">
      <c r="U3636" s="24"/>
      <c r="W3636" s="25"/>
      <c r="X3636" s="26"/>
    </row>
    <row r="3637" spans="21:24" ht="20.100000000000001" customHeight="1" x14ac:dyDescent="0.2">
      <c r="U3637" s="24"/>
      <c r="W3637" s="25"/>
      <c r="X3637" s="26"/>
    </row>
    <row r="3638" spans="21:24" ht="20.100000000000001" customHeight="1" x14ac:dyDescent="0.2">
      <c r="U3638" s="24"/>
      <c r="W3638" s="25"/>
      <c r="X3638" s="26"/>
    </row>
    <row r="3639" spans="21:24" ht="20.100000000000001" customHeight="1" x14ac:dyDescent="0.2">
      <c r="U3639" s="24"/>
      <c r="W3639" s="25"/>
      <c r="X3639" s="26"/>
    </row>
    <row r="3640" spans="21:24" ht="20.100000000000001" customHeight="1" x14ac:dyDescent="0.2">
      <c r="U3640" s="24"/>
      <c r="W3640" s="25"/>
      <c r="X3640" s="26"/>
    </row>
    <row r="3641" spans="21:24" ht="20.100000000000001" customHeight="1" x14ac:dyDescent="0.2">
      <c r="U3641" s="24"/>
      <c r="W3641" s="25"/>
      <c r="X3641" s="26"/>
    </row>
    <row r="3642" spans="21:24" ht="20.100000000000001" customHeight="1" x14ac:dyDescent="0.2">
      <c r="U3642" s="24"/>
      <c r="W3642" s="25"/>
      <c r="X3642" s="26"/>
    </row>
    <row r="3643" spans="21:24" ht="20.100000000000001" customHeight="1" x14ac:dyDescent="0.2">
      <c r="U3643" s="24"/>
      <c r="W3643" s="25"/>
      <c r="X3643" s="26"/>
    </row>
    <row r="3644" spans="21:24" ht="20.100000000000001" customHeight="1" x14ac:dyDescent="0.2">
      <c r="U3644" s="24"/>
      <c r="W3644" s="25"/>
      <c r="X3644" s="26"/>
    </row>
    <row r="3645" spans="21:24" ht="20.100000000000001" customHeight="1" x14ac:dyDescent="0.2">
      <c r="U3645" s="24"/>
      <c r="W3645" s="25"/>
      <c r="X3645" s="26"/>
    </row>
    <row r="3646" spans="21:24" ht="20.100000000000001" customHeight="1" x14ac:dyDescent="0.2">
      <c r="U3646" s="24"/>
      <c r="W3646" s="25"/>
      <c r="X3646" s="26"/>
    </row>
    <row r="3647" spans="21:24" ht="20.100000000000001" customHeight="1" x14ac:dyDescent="0.2">
      <c r="U3647" s="24"/>
      <c r="W3647" s="25"/>
      <c r="X3647" s="26"/>
    </row>
    <row r="3648" spans="21:24" ht="20.100000000000001" customHeight="1" x14ac:dyDescent="0.2">
      <c r="U3648" s="24"/>
      <c r="W3648" s="25"/>
      <c r="X3648" s="26"/>
    </row>
    <row r="3649" spans="21:24" ht="20.100000000000001" customHeight="1" x14ac:dyDescent="0.2">
      <c r="U3649" s="24"/>
      <c r="W3649" s="25"/>
      <c r="X3649" s="26"/>
    </row>
    <row r="3650" spans="21:24" ht="20.100000000000001" customHeight="1" x14ac:dyDescent="0.2">
      <c r="U3650" s="24"/>
      <c r="W3650" s="25"/>
      <c r="X3650" s="26"/>
    </row>
    <row r="3651" spans="21:24" ht="20.100000000000001" customHeight="1" x14ac:dyDescent="0.2">
      <c r="U3651" s="24"/>
      <c r="W3651" s="25"/>
      <c r="X3651" s="26"/>
    </row>
    <row r="3652" spans="21:24" ht="20.100000000000001" customHeight="1" x14ac:dyDescent="0.2">
      <c r="U3652" s="24"/>
      <c r="W3652" s="25"/>
      <c r="X3652" s="26"/>
    </row>
    <row r="3653" spans="21:24" ht="20.100000000000001" customHeight="1" x14ac:dyDescent="0.2">
      <c r="U3653" s="24"/>
      <c r="W3653" s="25"/>
      <c r="X3653" s="26"/>
    </row>
    <row r="3654" spans="21:24" ht="20.100000000000001" customHeight="1" x14ac:dyDescent="0.2">
      <c r="U3654" s="24"/>
      <c r="W3654" s="25"/>
      <c r="X3654" s="26"/>
    </row>
    <row r="3655" spans="21:24" ht="20.100000000000001" customHeight="1" x14ac:dyDescent="0.2">
      <c r="U3655" s="24"/>
      <c r="W3655" s="25"/>
      <c r="X3655" s="26"/>
    </row>
    <row r="3656" spans="21:24" ht="20.100000000000001" customHeight="1" x14ac:dyDescent="0.2">
      <c r="U3656" s="24"/>
      <c r="W3656" s="25"/>
      <c r="X3656" s="26"/>
    </row>
    <row r="3657" spans="21:24" ht="20.100000000000001" customHeight="1" x14ac:dyDescent="0.2">
      <c r="U3657" s="24"/>
      <c r="W3657" s="25"/>
      <c r="X3657" s="26"/>
    </row>
    <row r="3658" spans="21:24" ht="20.100000000000001" customHeight="1" x14ac:dyDescent="0.2">
      <c r="U3658" s="24"/>
      <c r="W3658" s="25"/>
      <c r="X3658" s="26"/>
    </row>
    <row r="3659" spans="21:24" ht="20.100000000000001" customHeight="1" x14ac:dyDescent="0.2">
      <c r="U3659" s="24"/>
      <c r="W3659" s="25"/>
      <c r="X3659" s="26"/>
    </row>
    <row r="3660" spans="21:24" ht="20.100000000000001" customHeight="1" x14ac:dyDescent="0.2">
      <c r="U3660" s="24"/>
      <c r="W3660" s="25"/>
      <c r="X3660" s="26"/>
    </row>
    <row r="3661" spans="21:24" ht="20.100000000000001" customHeight="1" x14ac:dyDescent="0.2">
      <c r="U3661" s="24"/>
      <c r="W3661" s="25"/>
      <c r="X3661" s="26"/>
    </row>
    <row r="3662" spans="21:24" ht="20.100000000000001" customHeight="1" x14ac:dyDescent="0.2">
      <c r="U3662" s="24"/>
      <c r="W3662" s="25"/>
      <c r="X3662" s="26"/>
    </row>
    <row r="3663" spans="21:24" ht="20.100000000000001" customHeight="1" x14ac:dyDescent="0.2">
      <c r="U3663" s="24"/>
      <c r="W3663" s="25"/>
      <c r="X3663" s="26"/>
    </row>
    <row r="3664" spans="21:24" ht="20.100000000000001" customHeight="1" x14ac:dyDescent="0.2">
      <c r="U3664" s="24"/>
      <c r="W3664" s="25"/>
      <c r="X3664" s="26"/>
    </row>
    <row r="3665" spans="21:24" ht="20.100000000000001" customHeight="1" x14ac:dyDescent="0.2">
      <c r="U3665" s="24"/>
      <c r="W3665" s="25"/>
      <c r="X3665" s="26"/>
    </row>
    <row r="3666" spans="21:24" ht="20.100000000000001" customHeight="1" x14ac:dyDescent="0.2">
      <c r="U3666" s="24"/>
      <c r="W3666" s="25"/>
      <c r="X3666" s="26"/>
    </row>
    <row r="3667" spans="21:24" ht="20.100000000000001" customHeight="1" x14ac:dyDescent="0.2">
      <c r="U3667" s="24"/>
      <c r="W3667" s="25"/>
      <c r="X3667" s="26"/>
    </row>
    <row r="3668" spans="21:24" ht="20.100000000000001" customHeight="1" x14ac:dyDescent="0.2">
      <c r="U3668" s="24"/>
      <c r="W3668" s="25"/>
      <c r="X3668" s="26"/>
    </row>
    <row r="3669" spans="21:24" ht="20.100000000000001" customHeight="1" x14ac:dyDescent="0.2">
      <c r="U3669" s="24"/>
      <c r="W3669" s="25"/>
      <c r="X3669" s="26"/>
    </row>
    <row r="3670" spans="21:24" ht="20.100000000000001" customHeight="1" x14ac:dyDescent="0.2">
      <c r="U3670" s="24"/>
      <c r="W3670" s="25"/>
      <c r="X3670" s="26"/>
    </row>
    <row r="3671" spans="21:24" ht="20.100000000000001" customHeight="1" x14ac:dyDescent="0.2">
      <c r="U3671" s="24"/>
      <c r="W3671" s="25"/>
      <c r="X3671" s="26"/>
    </row>
    <row r="3672" spans="21:24" ht="20.100000000000001" customHeight="1" x14ac:dyDescent="0.2">
      <c r="U3672" s="24"/>
      <c r="W3672" s="25"/>
      <c r="X3672" s="26"/>
    </row>
    <row r="3673" spans="21:24" ht="20.100000000000001" customHeight="1" x14ac:dyDescent="0.2">
      <c r="U3673" s="24"/>
      <c r="W3673" s="25"/>
      <c r="X3673" s="26"/>
    </row>
    <row r="3674" spans="21:24" ht="20.100000000000001" customHeight="1" x14ac:dyDescent="0.2">
      <c r="U3674" s="24"/>
      <c r="W3674" s="25"/>
      <c r="X3674" s="26"/>
    </row>
    <row r="3675" spans="21:24" ht="20.100000000000001" customHeight="1" x14ac:dyDescent="0.2">
      <c r="U3675" s="24"/>
      <c r="W3675" s="25"/>
      <c r="X3675" s="26"/>
    </row>
    <row r="3676" spans="21:24" ht="20.100000000000001" customHeight="1" x14ac:dyDescent="0.2">
      <c r="U3676" s="24"/>
      <c r="W3676" s="25"/>
      <c r="X3676" s="26"/>
    </row>
    <row r="3677" spans="21:24" ht="20.100000000000001" customHeight="1" x14ac:dyDescent="0.2">
      <c r="U3677" s="24"/>
      <c r="W3677" s="25"/>
      <c r="X3677" s="26"/>
    </row>
    <row r="3678" spans="21:24" ht="20.100000000000001" customHeight="1" x14ac:dyDescent="0.2">
      <c r="U3678" s="24"/>
      <c r="W3678" s="25"/>
      <c r="X3678" s="26"/>
    </row>
    <row r="3679" spans="21:24" ht="20.100000000000001" customHeight="1" x14ac:dyDescent="0.2">
      <c r="U3679" s="24"/>
      <c r="W3679" s="25"/>
      <c r="X3679" s="26"/>
    </row>
    <row r="3680" spans="21:24" ht="20.100000000000001" customHeight="1" x14ac:dyDescent="0.2">
      <c r="U3680" s="24"/>
      <c r="W3680" s="25"/>
      <c r="X3680" s="26"/>
    </row>
    <row r="3681" spans="21:24" ht="20.100000000000001" customHeight="1" x14ac:dyDescent="0.2">
      <c r="U3681" s="24"/>
      <c r="W3681" s="25"/>
      <c r="X3681" s="26"/>
    </row>
    <row r="3682" spans="21:24" ht="20.100000000000001" customHeight="1" x14ac:dyDescent="0.2">
      <c r="U3682" s="24"/>
      <c r="W3682" s="25"/>
      <c r="X3682" s="26"/>
    </row>
    <row r="3683" spans="21:24" ht="20.100000000000001" customHeight="1" x14ac:dyDescent="0.2">
      <c r="U3683" s="24"/>
      <c r="W3683" s="25"/>
      <c r="X3683" s="26"/>
    </row>
    <row r="3684" spans="21:24" ht="20.100000000000001" customHeight="1" x14ac:dyDescent="0.2">
      <c r="U3684" s="24"/>
      <c r="W3684" s="25"/>
      <c r="X3684" s="26"/>
    </row>
    <row r="3685" spans="21:24" ht="20.100000000000001" customHeight="1" x14ac:dyDescent="0.2">
      <c r="U3685" s="24"/>
      <c r="W3685" s="25"/>
      <c r="X3685" s="26"/>
    </row>
    <row r="3686" spans="21:24" ht="20.100000000000001" customHeight="1" x14ac:dyDescent="0.2">
      <c r="U3686" s="24"/>
      <c r="W3686" s="25"/>
      <c r="X3686" s="26"/>
    </row>
    <row r="3687" spans="21:24" ht="20.100000000000001" customHeight="1" x14ac:dyDescent="0.2">
      <c r="U3687" s="24"/>
      <c r="W3687" s="25"/>
      <c r="X3687" s="26"/>
    </row>
    <row r="3688" spans="21:24" ht="20.100000000000001" customHeight="1" x14ac:dyDescent="0.2">
      <c r="U3688" s="24"/>
      <c r="W3688" s="25"/>
      <c r="X3688" s="26"/>
    </row>
    <row r="3689" spans="21:24" ht="20.100000000000001" customHeight="1" x14ac:dyDescent="0.2">
      <c r="U3689" s="24"/>
      <c r="W3689" s="25"/>
      <c r="X3689" s="26"/>
    </row>
    <row r="3690" spans="21:24" ht="20.100000000000001" customHeight="1" x14ac:dyDescent="0.2">
      <c r="U3690" s="24"/>
      <c r="W3690" s="25"/>
      <c r="X3690" s="26"/>
    </row>
    <row r="3691" spans="21:24" ht="20.100000000000001" customHeight="1" x14ac:dyDescent="0.2">
      <c r="U3691" s="24"/>
      <c r="W3691" s="25"/>
      <c r="X3691" s="26"/>
    </row>
    <row r="3692" spans="21:24" ht="20.100000000000001" customHeight="1" x14ac:dyDescent="0.2">
      <c r="U3692" s="24"/>
      <c r="W3692" s="25"/>
      <c r="X3692" s="26"/>
    </row>
    <row r="3693" spans="21:24" ht="20.100000000000001" customHeight="1" x14ac:dyDescent="0.2">
      <c r="U3693" s="24"/>
      <c r="W3693" s="25"/>
      <c r="X3693" s="26"/>
    </row>
    <row r="3694" spans="21:24" ht="20.100000000000001" customHeight="1" x14ac:dyDescent="0.2">
      <c r="U3694" s="24"/>
      <c r="W3694" s="25"/>
      <c r="X3694" s="26"/>
    </row>
    <row r="3695" spans="21:24" ht="20.100000000000001" customHeight="1" x14ac:dyDescent="0.2">
      <c r="U3695" s="24"/>
      <c r="W3695" s="25"/>
      <c r="X3695" s="26"/>
    </row>
    <row r="3696" spans="21:24" ht="20.100000000000001" customHeight="1" x14ac:dyDescent="0.2">
      <c r="U3696" s="24"/>
      <c r="W3696" s="25"/>
      <c r="X3696" s="26"/>
    </row>
    <row r="3697" spans="21:24" ht="20.100000000000001" customHeight="1" x14ac:dyDescent="0.2">
      <c r="U3697" s="24"/>
      <c r="W3697" s="25"/>
      <c r="X3697" s="26"/>
    </row>
    <row r="3698" spans="21:24" ht="20.100000000000001" customHeight="1" x14ac:dyDescent="0.2">
      <c r="U3698" s="24"/>
      <c r="W3698" s="25"/>
      <c r="X3698" s="26"/>
    </row>
    <row r="3699" spans="21:24" ht="20.100000000000001" customHeight="1" x14ac:dyDescent="0.2">
      <c r="U3699" s="24"/>
      <c r="W3699" s="25"/>
      <c r="X3699" s="26"/>
    </row>
    <row r="3700" spans="21:24" ht="20.100000000000001" customHeight="1" x14ac:dyDescent="0.2">
      <c r="U3700" s="24"/>
      <c r="W3700" s="25"/>
      <c r="X3700" s="26"/>
    </row>
    <row r="3701" spans="21:24" ht="20.100000000000001" customHeight="1" x14ac:dyDescent="0.2">
      <c r="U3701" s="24"/>
      <c r="W3701" s="25"/>
      <c r="X3701" s="26"/>
    </row>
    <row r="3702" spans="21:24" ht="20.100000000000001" customHeight="1" x14ac:dyDescent="0.2">
      <c r="U3702" s="24"/>
      <c r="W3702" s="25"/>
      <c r="X3702" s="26"/>
    </row>
    <row r="3703" spans="21:24" ht="20.100000000000001" customHeight="1" x14ac:dyDescent="0.2">
      <c r="U3703" s="24"/>
      <c r="W3703" s="25"/>
      <c r="X3703" s="26"/>
    </row>
    <row r="3704" spans="21:24" ht="20.100000000000001" customHeight="1" x14ac:dyDescent="0.2">
      <c r="U3704" s="24"/>
      <c r="W3704" s="25"/>
      <c r="X3704" s="26"/>
    </row>
    <row r="3705" spans="21:24" ht="20.100000000000001" customHeight="1" x14ac:dyDescent="0.2">
      <c r="U3705" s="24"/>
      <c r="W3705" s="25"/>
      <c r="X3705" s="26"/>
    </row>
    <row r="3706" spans="21:24" ht="20.100000000000001" customHeight="1" x14ac:dyDescent="0.2">
      <c r="U3706" s="24"/>
      <c r="W3706" s="25"/>
      <c r="X3706" s="26"/>
    </row>
    <row r="3707" spans="21:24" ht="20.100000000000001" customHeight="1" x14ac:dyDescent="0.2">
      <c r="U3707" s="24"/>
      <c r="W3707" s="25"/>
      <c r="X3707" s="26"/>
    </row>
    <row r="3708" spans="21:24" ht="20.100000000000001" customHeight="1" x14ac:dyDescent="0.2">
      <c r="U3708" s="24"/>
      <c r="W3708" s="25"/>
      <c r="X3708" s="26"/>
    </row>
    <row r="3709" spans="21:24" ht="20.100000000000001" customHeight="1" x14ac:dyDescent="0.2">
      <c r="U3709" s="24"/>
      <c r="W3709" s="25"/>
      <c r="X3709" s="26"/>
    </row>
    <row r="3710" spans="21:24" ht="20.100000000000001" customHeight="1" x14ac:dyDescent="0.2">
      <c r="U3710" s="24"/>
      <c r="W3710" s="25"/>
      <c r="X3710" s="26"/>
    </row>
    <row r="3711" spans="21:24" ht="20.100000000000001" customHeight="1" x14ac:dyDescent="0.2">
      <c r="U3711" s="24"/>
      <c r="W3711" s="25"/>
      <c r="X3711" s="26"/>
    </row>
    <row r="3712" spans="21:24" ht="20.100000000000001" customHeight="1" x14ac:dyDescent="0.2">
      <c r="U3712" s="24"/>
      <c r="W3712" s="25"/>
      <c r="X3712" s="26"/>
    </row>
    <row r="3713" spans="21:24" ht="20.100000000000001" customHeight="1" x14ac:dyDescent="0.2">
      <c r="U3713" s="24"/>
      <c r="W3713" s="25"/>
      <c r="X3713" s="26"/>
    </row>
    <row r="3714" spans="21:24" ht="20.100000000000001" customHeight="1" x14ac:dyDescent="0.2">
      <c r="U3714" s="24"/>
      <c r="W3714" s="25"/>
      <c r="X3714" s="26"/>
    </row>
    <row r="3715" spans="21:24" ht="20.100000000000001" customHeight="1" x14ac:dyDescent="0.2">
      <c r="U3715" s="24"/>
      <c r="W3715" s="25"/>
      <c r="X3715" s="26"/>
    </row>
    <row r="3716" spans="21:24" ht="20.100000000000001" customHeight="1" x14ac:dyDescent="0.2">
      <c r="U3716" s="24"/>
      <c r="W3716" s="25"/>
      <c r="X3716" s="26"/>
    </row>
    <row r="3717" spans="21:24" ht="20.100000000000001" customHeight="1" x14ac:dyDescent="0.2">
      <c r="U3717" s="24"/>
      <c r="W3717" s="25"/>
      <c r="X3717" s="26"/>
    </row>
    <row r="3718" spans="21:24" ht="20.100000000000001" customHeight="1" x14ac:dyDescent="0.2">
      <c r="U3718" s="24"/>
      <c r="W3718" s="25"/>
      <c r="X3718" s="26"/>
    </row>
    <row r="3719" spans="21:24" ht="20.100000000000001" customHeight="1" x14ac:dyDescent="0.2">
      <c r="U3719" s="24"/>
      <c r="W3719" s="25"/>
      <c r="X3719" s="26"/>
    </row>
    <row r="3720" spans="21:24" ht="20.100000000000001" customHeight="1" x14ac:dyDescent="0.2">
      <c r="U3720" s="24"/>
      <c r="W3720" s="25"/>
      <c r="X3720" s="26"/>
    </row>
    <row r="3721" spans="21:24" ht="20.100000000000001" customHeight="1" x14ac:dyDescent="0.2">
      <c r="U3721" s="24"/>
      <c r="W3721" s="25"/>
      <c r="X3721" s="26"/>
    </row>
    <row r="3722" spans="21:24" ht="20.100000000000001" customHeight="1" x14ac:dyDescent="0.2">
      <c r="U3722" s="24"/>
      <c r="W3722" s="25"/>
      <c r="X3722" s="26"/>
    </row>
    <row r="3723" spans="21:24" ht="20.100000000000001" customHeight="1" x14ac:dyDescent="0.2">
      <c r="U3723" s="24"/>
      <c r="W3723" s="25"/>
      <c r="X3723" s="26"/>
    </row>
    <row r="3724" spans="21:24" ht="20.100000000000001" customHeight="1" x14ac:dyDescent="0.2">
      <c r="U3724" s="24"/>
      <c r="W3724" s="25"/>
      <c r="X3724" s="26"/>
    </row>
    <row r="3725" spans="21:24" ht="20.100000000000001" customHeight="1" x14ac:dyDescent="0.2">
      <c r="U3725" s="24"/>
      <c r="W3725" s="25"/>
      <c r="X3725" s="26"/>
    </row>
    <row r="3726" spans="21:24" ht="20.100000000000001" customHeight="1" x14ac:dyDescent="0.2">
      <c r="U3726" s="24"/>
      <c r="W3726" s="25"/>
      <c r="X3726" s="26"/>
    </row>
    <row r="3727" spans="21:24" ht="20.100000000000001" customHeight="1" x14ac:dyDescent="0.2">
      <c r="U3727" s="24"/>
      <c r="W3727" s="25"/>
      <c r="X3727" s="26"/>
    </row>
    <row r="3728" spans="21:24" ht="20.100000000000001" customHeight="1" x14ac:dyDescent="0.2">
      <c r="U3728" s="24"/>
      <c r="W3728" s="25"/>
      <c r="X3728" s="26"/>
    </row>
    <row r="3729" spans="21:24" ht="20.100000000000001" customHeight="1" x14ac:dyDescent="0.2">
      <c r="U3729" s="24"/>
      <c r="W3729" s="25"/>
      <c r="X3729" s="26"/>
    </row>
    <row r="3730" spans="21:24" ht="20.100000000000001" customHeight="1" x14ac:dyDescent="0.2">
      <c r="U3730" s="24"/>
      <c r="W3730" s="25"/>
      <c r="X3730" s="26"/>
    </row>
    <row r="3731" spans="21:24" ht="20.100000000000001" customHeight="1" x14ac:dyDescent="0.2">
      <c r="U3731" s="24"/>
      <c r="W3731" s="25"/>
      <c r="X3731" s="26"/>
    </row>
    <row r="3732" spans="21:24" ht="20.100000000000001" customHeight="1" x14ac:dyDescent="0.2">
      <c r="U3732" s="24"/>
      <c r="W3732" s="25"/>
      <c r="X3732" s="26"/>
    </row>
    <row r="3733" spans="21:24" ht="20.100000000000001" customHeight="1" x14ac:dyDescent="0.2">
      <c r="U3733" s="24"/>
      <c r="W3733" s="25"/>
      <c r="X3733" s="26"/>
    </row>
    <row r="3734" spans="21:24" ht="20.100000000000001" customHeight="1" x14ac:dyDescent="0.2">
      <c r="U3734" s="24"/>
      <c r="W3734" s="25"/>
      <c r="X3734" s="26"/>
    </row>
    <row r="3735" spans="21:24" ht="20.100000000000001" customHeight="1" x14ac:dyDescent="0.2">
      <c r="U3735" s="24"/>
      <c r="W3735" s="25"/>
      <c r="X3735" s="26"/>
    </row>
    <row r="3736" spans="21:24" ht="20.100000000000001" customHeight="1" x14ac:dyDescent="0.2">
      <c r="U3736" s="24"/>
      <c r="W3736" s="25"/>
      <c r="X3736" s="26"/>
    </row>
    <row r="3737" spans="21:24" ht="20.100000000000001" customHeight="1" x14ac:dyDescent="0.2">
      <c r="U3737" s="24"/>
      <c r="W3737" s="25"/>
      <c r="X3737" s="26"/>
    </row>
    <row r="3738" spans="21:24" ht="20.100000000000001" customHeight="1" x14ac:dyDescent="0.2">
      <c r="U3738" s="24"/>
      <c r="W3738" s="25"/>
      <c r="X3738" s="26"/>
    </row>
    <row r="3739" spans="21:24" ht="20.100000000000001" customHeight="1" x14ac:dyDescent="0.2">
      <c r="U3739" s="24"/>
      <c r="W3739" s="25"/>
      <c r="X3739" s="26"/>
    </row>
    <row r="3740" spans="21:24" ht="20.100000000000001" customHeight="1" x14ac:dyDescent="0.2">
      <c r="U3740" s="24"/>
      <c r="W3740" s="25"/>
      <c r="X3740" s="26"/>
    </row>
    <row r="3741" spans="21:24" ht="20.100000000000001" customHeight="1" x14ac:dyDescent="0.2">
      <c r="U3741" s="24"/>
      <c r="W3741" s="25"/>
      <c r="X3741" s="26"/>
    </row>
    <row r="3742" spans="21:24" ht="20.100000000000001" customHeight="1" x14ac:dyDescent="0.2">
      <c r="U3742" s="24"/>
      <c r="W3742" s="25"/>
      <c r="X3742" s="26"/>
    </row>
    <row r="3743" spans="21:24" ht="20.100000000000001" customHeight="1" x14ac:dyDescent="0.2">
      <c r="U3743" s="24"/>
      <c r="W3743" s="25"/>
      <c r="X3743" s="26"/>
    </row>
    <row r="3744" spans="21:24" ht="20.100000000000001" customHeight="1" x14ac:dyDescent="0.2">
      <c r="U3744" s="24"/>
      <c r="W3744" s="25"/>
      <c r="X3744" s="26"/>
    </row>
    <row r="3745" spans="21:24" ht="20.100000000000001" customHeight="1" x14ac:dyDescent="0.2">
      <c r="U3745" s="24"/>
      <c r="W3745" s="25"/>
      <c r="X3745" s="26"/>
    </row>
    <row r="3746" spans="21:24" ht="20.100000000000001" customHeight="1" x14ac:dyDescent="0.2">
      <c r="U3746" s="24"/>
      <c r="W3746" s="25"/>
      <c r="X3746" s="26"/>
    </row>
    <row r="3747" spans="21:24" ht="20.100000000000001" customHeight="1" x14ac:dyDescent="0.2">
      <c r="U3747" s="24"/>
      <c r="W3747" s="25"/>
      <c r="X3747" s="26"/>
    </row>
    <row r="3748" spans="21:24" ht="20.100000000000001" customHeight="1" x14ac:dyDescent="0.2">
      <c r="U3748" s="24"/>
      <c r="W3748" s="25"/>
      <c r="X3748" s="26"/>
    </row>
    <row r="3749" spans="21:24" ht="20.100000000000001" customHeight="1" x14ac:dyDescent="0.2">
      <c r="U3749" s="24"/>
      <c r="W3749" s="25"/>
      <c r="X3749" s="26"/>
    </row>
    <row r="3750" spans="21:24" ht="20.100000000000001" customHeight="1" x14ac:dyDescent="0.2">
      <c r="U3750" s="24"/>
      <c r="W3750" s="25"/>
      <c r="X3750" s="26"/>
    </row>
    <row r="3751" spans="21:24" ht="20.100000000000001" customHeight="1" x14ac:dyDescent="0.2">
      <c r="U3751" s="24"/>
      <c r="W3751" s="25"/>
      <c r="X3751" s="26"/>
    </row>
    <row r="3752" spans="21:24" ht="20.100000000000001" customHeight="1" x14ac:dyDescent="0.2">
      <c r="U3752" s="24"/>
      <c r="W3752" s="25"/>
      <c r="X3752" s="26"/>
    </row>
    <row r="3753" spans="21:24" ht="20.100000000000001" customHeight="1" x14ac:dyDescent="0.2">
      <c r="U3753" s="24"/>
      <c r="W3753" s="25"/>
      <c r="X3753" s="26"/>
    </row>
    <row r="3754" spans="21:24" ht="20.100000000000001" customHeight="1" x14ac:dyDescent="0.2">
      <c r="U3754" s="24"/>
      <c r="W3754" s="25"/>
      <c r="X3754" s="26"/>
    </row>
    <row r="3755" spans="21:24" ht="20.100000000000001" customHeight="1" x14ac:dyDescent="0.2">
      <c r="U3755" s="24"/>
      <c r="W3755" s="25"/>
      <c r="X3755" s="26"/>
    </row>
    <row r="3756" spans="21:24" ht="20.100000000000001" customHeight="1" x14ac:dyDescent="0.2">
      <c r="U3756" s="24"/>
      <c r="W3756" s="25"/>
      <c r="X3756" s="26"/>
    </row>
    <row r="3757" spans="21:24" ht="20.100000000000001" customHeight="1" x14ac:dyDescent="0.2">
      <c r="U3757" s="24"/>
      <c r="W3757" s="25"/>
      <c r="X3757" s="26"/>
    </row>
    <row r="3758" spans="21:24" ht="20.100000000000001" customHeight="1" x14ac:dyDescent="0.2">
      <c r="U3758" s="24"/>
      <c r="W3758" s="25"/>
      <c r="X3758" s="26"/>
    </row>
    <row r="3759" spans="21:24" ht="20.100000000000001" customHeight="1" x14ac:dyDescent="0.2">
      <c r="U3759" s="24"/>
      <c r="W3759" s="25"/>
      <c r="X3759" s="26"/>
    </row>
    <row r="3760" spans="21:24" ht="20.100000000000001" customHeight="1" x14ac:dyDescent="0.2">
      <c r="U3760" s="24"/>
      <c r="W3760" s="25"/>
      <c r="X3760" s="26"/>
    </row>
    <row r="3761" spans="21:24" ht="20.100000000000001" customHeight="1" x14ac:dyDescent="0.2">
      <c r="U3761" s="24"/>
      <c r="W3761" s="25"/>
      <c r="X3761" s="26"/>
    </row>
    <row r="3762" spans="21:24" ht="20.100000000000001" customHeight="1" x14ac:dyDescent="0.2">
      <c r="U3762" s="24"/>
      <c r="W3762" s="25"/>
      <c r="X3762" s="26"/>
    </row>
    <row r="3763" spans="21:24" ht="20.100000000000001" customHeight="1" x14ac:dyDescent="0.2">
      <c r="U3763" s="24"/>
      <c r="W3763" s="25"/>
      <c r="X3763" s="26"/>
    </row>
    <row r="3764" spans="21:24" ht="20.100000000000001" customHeight="1" x14ac:dyDescent="0.2">
      <c r="U3764" s="24"/>
      <c r="W3764" s="25"/>
      <c r="X3764" s="26"/>
    </row>
    <row r="3765" spans="21:24" ht="20.100000000000001" customHeight="1" x14ac:dyDescent="0.2">
      <c r="U3765" s="24"/>
      <c r="W3765" s="25"/>
      <c r="X3765" s="26"/>
    </row>
    <row r="3766" spans="21:24" ht="20.100000000000001" customHeight="1" x14ac:dyDescent="0.2">
      <c r="U3766" s="24"/>
      <c r="W3766" s="25"/>
      <c r="X3766" s="26"/>
    </row>
    <row r="3767" spans="21:24" ht="20.100000000000001" customHeight="1" x14ac:dyDescent="0.2">
      <c r="U3767" s="24"/>
      <c r="W3767" s="25"/>
      <c r="X3767" s="26"/>
    </row>
    <row r="3768" spans="21:24" ht="20.100000000000001" customHeight="1" x14ac:dyDescent="0.2">
      <c r="U3768" s="24"/>
      <c r="W3768" s="25"/>
      <c r="X3768" s="26"/>
    </row>
    <row r="3769" spans="21:24" ht="20.100000000000001" customHeight="1" x14ac:dyDescent="0.2">
      <c r="U3769" s="24"/>
      <c r="W3769" s="25"/>
      <c r="X3769" s="26"/>
    </row>
    <row r="3770" spans="21:24" ht="20.100000000000001" customHeight="1" x14ac:dyDescent="0.2">
      <c r="U3770" s="24"/>
      <c r="W3770" s="25"/>
      <c r="X3770" s="26"/>
    </row>
    <row r="3771" spans="21:24" ht="20.100000000000001" customHeight="1" x14ac:dyDescent="0.2">
      <c r="U3771" s="24"/>
      <c r="W3771" s="25"/>
      <c r="X3771" s="26"/>
    </row>
    <row r="3772" spans="21:24" ht="20.100000000000001" customHeight="1" x14ac:dyDescent="0.2">
      <c r="U3772" s="24"/>
      <c r="W3772" s="25"/>
      <c r="X3772" s="26"/>
    </row>
    <row r="3773" spans="21:24" ht="20.100000000000001" customHeight="1" x14ac:dyDescent="0.2">
      <c r="U3773" s="24"/>
      <c r="W3773" s="25"/>
      <c r="X3773" s="26"/>
    </row>
    <row r="3774" spans="21:24" ht="20.100000000000001" customHeight="1" x14ac:dyDescent="0.2">
      <c r="U3774" s="24"/>
      <c r="W3774" s="25"/>
      <c r="X3774" s="26"/>
    </row>
    <row r="3775" spans="21:24" ht="20.100000000000001" customHeight="1" x14ac:dyDescent="0.2">
      <c r="U3775" s="24"/>
      <c r="W3775" s="25"/>
      <c r="X3775" s="26"/>
    </row>
    <row r="3776" spans="21:24" ht="20.100000000000001" customHeight="1" x14ac:dyDescent="0.2">
      <c r="U3776" s="24"/>
      <c r="W3776" s="25"/>
      <c r="X3776" s="26"/>
    </row>
    <row r="3777" spans="21:24" ht="20.100000000000001" customHeight="1" x14ac:dyDescent="0.2">
      <c r="U3777" s="24"/>
      <c r="W3777" s="25"/>
      <c r="X3777" s="26"/>
    </row>
    <row r="3778" spans="21:24" ht="20.100000000000001" customHeight="1" x14ac:dyDescent="0.2">
      <c r="U3778" s="24"/>
      <c r="W3778" s="25"/>
      <c r="X3778" s="26"/>
    </row>
    <row r="3779" spans="21:24" ht="20.100000000000001" customHeight="1" x14ac:dyDescent="0.2">
      <c r="U3779" s="24"/>
      <c r="W3779" s="25"/>
      <c r="X3779" s="26"/>
    </row>
    <row r="3780" spans="21:24" ht="20.100000000000001" customHeight="1" x14ac:dyDescent="0.2">
      <c r="U3780" s="24"/>
      <c r="W3780" s="25"/>
      <c r="X3780" s="26"/>
    </row>
    <row r="3781" spans="21:24" ht="20.100000000000001" customHeight="1" x14ac:dyDescent="0.2">
      <c r="U3781" s="24"/>
      <c r="W3781" s="25"/>
      <c r="X3781" s="26"/>
    </row>
    <row r="3782" spans="21:24" ht="20.100000000000001" customHeight="1" x14ac:dyDescent="0.2">
      <c r="U3782" s="24"/>
      <c r="W3782" s="25"/>
      <c r="X3782" s="26"/>
    </row>
    <row r="3783" spans="21:24" ht="20.100000000000001" customHeight="1" x14ac:dyDescent="0.2">
      <c r="U3783" s="24"/>
      <c r="W3783" s="25"/>
      <c r="X3783" s="26"/>
    </row>
    <row r="3784" spans="21:24" ht="20.100000000000001" customHeight="1" x14ac:dyDescent="0.2">
      <c r="U3784" s="24"/>
      <c r="W3784" s="25"/>
      <c r="X3784" s="26"/>
    </row>
    <row r="3785" spans="21:24" ht="20.100000000000001" customHeight="1" x14ac:dyDescent="0.2">
      <c r="U3785" s="24"/>
      <c r="W3785" s="25"/>
      <c r="X3785" s="26"/>
    </row>
    <row r="3786" spans="21:24" ht="20.100000000000001" customHeight="1" x14ac:dyDescent="0.2">
      <c r="U3786" s="24"/>
      <c r="W3786" s="25"/>
      <c r="X3786" s="26"/>
    </row>
    <row r="3787" spans="21:24" ht="20.100000000000001" customHeight="1" x14ac:dyDescent="0.2">
      <c r="U3787" s="24"/>
      <c r="W3787" s="25"/>
      <c r="X3787" s="26"/>
    </row>
    <row r="3788" spans="21:24" ht="20.100000000000001" customHeight="1" x14ac:dyDescent="0.2">
      <c r="U3788" s="24"/>
      <c r="W3788" s="25"/>
      <c r="X3788" s="26"/>
    </row>
    <row r="3789" spans="21:24" ht="20.100000000000001" customHeight="1" x14ac:dyDescent="0.2">
      <c r="U3789" s="24"/>
      <c r="W3789" s="25"/>
      <c r="X3789" s="26"/>
    </row>
    <row r="3790" spans="21:24" ht="20.100000000000001" customHeight="1" x14ac:dyDescent="0.2">
      <c r="U3790" s="24"/>
      <c r="W3790" s="25"/>
      <c r="X3790" s="26"/>
    </row>
    <row r="3791" spans="21:24" ht="20.100000000000001" customHeight="1" x14ac:dyDescent="0.2">
      <c r="U3791" s="24"/>
      <c r="W3791" s="25"/>
      <c r="X3791" s="26"/>
    </row>
    <row r="3792" spans="21:24" ht="20.100000000000001" customHeight="1" x14ac:dyDescent="0.2">
      <c r="U3792" s="24"/>
      <c r="W3792" s="25"/>
      <c r="X3792" s="26"/>
    </row>
    <row r="3793" spans="21:24" ht="20.100000000000001" customHeight="1" x14ac:dyDescent="0.2">
      <c r="U3793" s="24"/>
      <c r="W3793" s="25"/>
      <c r="X3793" s="26"/>
    </row>
    <row r="3794" spans="21:24" ht="20.100000000000001" customHeight="1" x14ac:dyDescent="0.2">
      <c r="U3794" s="24"/>
      <c r="W3794" s="25"/>
      <c r="X3794" s="26"/>
    </row>
    <row r="3795" spans="21:24" ht="20.100000000000001" customHeight="1" x14ac:dyDescent="0.2">
      <c r="U3795" s="24"/>
      <c r="W3795" s="25"/>
      <c r="X3795" s="26"/>
    </row>
    <row r="3796" spans="21:24" ht="20.100000000000001" customHeight="1" x14ac:dyDescent="0.2">
      <c r="U3796" s="24"/>
      <c r="W3796" s="25"/>
      <c r="X3796" s="26"/>
    </row>
    <row r="3797" spans="21:24" ht="20.100000000000001" customHeight="1" x14ac:dyDescent="0.2">
      <c r="U3797" s="24"/>
      <c r="W3797" s="25"/>
      <c r="X3797" s="26"/>
    </row>
    <row r="3798" spans="21:24" ht="20.100000000000001" customHeight="1" x14ac:dyDescent="0.2">
      <c r="U3798" s="24"/>
      <c r="W3798" s="25"/>
      <c r="X3798" s="26"/>
    </row>
    <row r="3799" spans="21:24" ht="20.100000000000001" customHeight="1" x14ac:dyDescent="0.2">
      <c r="U3799" s="24"/>
      <c r="W3799" s="25"/>
      <c r="X3799" s="26"/>
    </row>
    <row r="3800" spans="21:24" ht="20.100000000000001" customHeight="1" x14ac:dyDescent="0.2">
      <c r="U3800" s="24"/>
      <c r="W3800" s="25"/>
      <c r="X3800" s="26"/>
    </row>
    <row r="3801" spans="21:24" ht="20.100000000000001" customHeight="1" x14ac:dyDescent="0.2">
      <c r="U3801" s="24"/>
      <c r="W3801" s="25"/>
      <c r="X3801" s="26"/>
    </row>
    <row r="3802" spans="21:24" ht="20.100000000000001" customHeight="1" x14ac:dyDescent="0.2">
      <c r="U3802" s="24"/>
      <c r="W3802" s="25"/>
      <c r="X3802" s="26"/>
    </row>
    <row r="3803" spans="21:24" ht="20.100000000000001" customHeight="1" x14ac:dyDescent="0.2">
      <c r="U3803" s="24"/>
      <c r="W3803" s="25"/>
      <c r="X3803" s="26"/>
    </row>
    <row r="3804" spans="21:24" ht="20.100000000000001" customHeight="1" x14ac:dyDescent="0.2">
      <c r="U3804" s="24"/>
      <c r="W3804" s="25"/>
      <c r="X3804" s="26"/>
    </row>
    <row r="3805" spans="21:24" ht="20.100000000000001" customHeight="1" x14ac:dyDescent="0.2">
      <c r="U3805" s="24"/>
      <c r="W3805" s="25"/>
      <c r="X3805" s="26"/>
    </row>
    <row r="3806" spans="21:24" ht="20.100000000000001" customHeight="1" x14ac:dyDescent="0.2">
      <c r="U3806" s="24"/>
      <c r="W3806" s="25"/>
      <c r="X3806" s="26"/>
    </row>
    <row r="3807" spans="21:24" ht="20.100000000000001" customHeight="1" x14ac:dyDescent="0.2">
      <c r="U3807" s="24"/>
      <c r="W3807" s="25"/>
      <c r="X3807" s="26"/>
    </row>
    <row r="3808" spans="21:24" ht="20.100000000000001" customHeight="1" x14ac:dyDescent="0.2">
      <c r="U3808" s="24"/>
      <c r="W3808" s="25"/>
      <c r="X3808" s="26"/>
    </row>
    <row r="3809" spans="21:24" ht="20.100000000000001" customHeight="1" x14ac:dyDescent="0.2">
      <c r="U3809" s="24"/>
      <c r="W3809" s="25"/>
      <c r="X3809" s="26"/>
    </row>
    <row r="3810" spans="21:24" ht="20.100000000000001" customHeight="1" x14ac:dyDescent="0.2">
      <c r="U3810" s="24"/>
      <c r="W3810" s="25"/>
      <c r="X3810" s="26"/>
    </row>
    <row r="3811" spans="21:24" ht="20.100000000000001" customHeight="1" x14ac:dyDescent="0.2">
      <c r="U3811" s="24"/>
      <c r="W3811" s="25"/>
      <c r="X3811" s="26"/>
    </row>
    <row r="3812" spans="21:24" ht="20.100000000000001" customHeight="1" x14ac:dyDescent="0.2">
      <c r="U3812" s="24"/>
      <c r="W3812" s="25"/>
      <c r="X3812" s="26"/>
    </row>
    <row r="3813" spans="21:24" ht="20.100000000000001" customHeight="1" x14ac:dyDescent="0.2">
      <c r="U3813" s="24"/>
      <c r="W3813" s="25"/>
      <c r="X3813" s="26"/>
    </row>
    <row r="3814" spans="21:24" ht="20.100000000000001" customHeight="1" x14ac:dyDescent="0.2">
      <c r="U3814" s="24"/>
      <c r="W3814" s="25"/>
      <c r="X3814" s="26"/>
    </row>
    <row r="3815" spans="21:24" ht="20.100000000000001" customHeight="1" x14ac:dyDescent="0.2">
      <c r="U3815" s="24"/>
      <c r="W3815" s="25"/>
      <c r="X3815" s="26"/>
    </row>
    <row r="3816" spans="21:24" ht="20.100000000000001" customHeight="1" x14ac:dyDescent="0.2">
      <c r="U3816" s="24"/>
      <c r="W3816" s="25"/>
      <c r="X3816" s="26"/>
    </row>
    <row r="3817" spans="21:24" ht="20.100000000000001" customHeight="1" x14ac:dyDescent="0.2">
      <c r="U3817" s="24"/>
      <c r="W3817" s="25"/>
      <c r="X3817" s="26"/>
    </row>
    <row r="3818" spans="21:24" ht="20.100000000000001" customHeight="1" x14ac:dyDescent="0.2">
      <c r="U3818" s="24"/>
      <c r="W3818" s="25"/>
      <c r="X3818" s="26"/>
    </row>
    <row r="3819" spans="21:24" ht="20.100000000000001" customHeight="1" x14ac:dyDescent="0.2">
      <c r="U3819" s="24"/>
      <c r="W3819" s="25"/>
      <c r="X3819" s="26"/>
    </row>
    <row r="3820" spans="21:24" ht="20.100000000000001" customHeight="1" x14ac:dyDescent="0.2">
      <c r="U3820" s="24"/>
      <c r="W3820" s="25"/>
      <c r="X3820" s="26"/>
    </row>
    <row r="3821" spans="21:24" ht="20.100000000000001" customHeight="1" x14ac:dyDescent="0.2">
      <c r="U3821" s="24"/>
      <c r="W3821" s="25"/>
      <c r="X3821" s="26"/>
    </row>
    <row r="3822" spans="21:24" ht="20.100000000000001" customHeight="1" x14ac:dyDescent="0.2">
      <c r="U3822" s="24"/>
      <c r="W3822" s="25"/>
      <c r="X3822" s="26"/>
    </row>
    <row r="3823" spans="21:24" ht="20.100000000000001" customHeight="1" x14ac:dyDescent="0.2">
      <c r="U3823" s="24"/>
      <c r="W3823" s="25"/>
      <c r="X3823" s="26"/>
    </row>
    <row r="3824" spans="21:24" ht="20.100000000000001" customHeight="1" x14ac:dyDescent="0.2">
      <c r="U3824" s="24"/>
      <c r="W3824" s="25"/>
      <c r="X3824" s="26"/>
    </row>
    <row r="3825" spans="21:24" ht="20.100000000000001" customHeight="1" x14ac:dyDescent="0.2">
      <c r="U3825" s="24"/>
      <c r="W3825" s="25"/>
      <c r="X3825" s="26"/>
    </row>
    <row r="3826" spans="21:24" ht="20.100000000000001" customHeight="1" x14ac:dyDescent="0.2">
      <c r="U3826" s="24"/>
      <c r="W3826" s="25"/>
      <c r="X3826" s="26"/>
    </row>
    <row r="3827" spans="21:24" ht="20.100000000000001" customHeight="1" x14ac:dyDescent="0.2">
      <c r="U3827" s="24"/>
      <c r="W3827" s="25"/>
      <c r="X3827" s="26"/>
    </row>
    <row r="3828" spans="21:24" ht="20.100000000000001" customHeight="1" x14ac:dyDescent="0.2">
      <c r="U3828" s="24"/>
      <c r="W3828" s="25"/>
      <c r="X3828" s="26"/>
    </row>
    <row r="3829" spans="21:24" ht="20.100000000000001" customHeight="1" x14ac:dyDescent="0.2">
      <c r="U3829" s="24"/>
      <c r="W3829" s="25"/>
      <c r="X3829" s="26"/>
    </row>
    <row r="3830" spans="21:24" ht="20.100000000000001" customHeight="1" x14ac:dyDescent="0.2">
      <c r="U3830" s="24"/>
      <c r="W3830" s="25"/>
      <c r="X3830" s="26"/>
    </row>
    <row r="3831" spans="21:24" ht="20.100000000000001" customHeight="1" x14ac:dyDescent="0.2">
      <c r="U3831" s="24"/>
      <c r="W3831" s="25"/>
      <c r="X3831" s="26"/>
    </row>
    <row r="3832" spans="21:24" ht="20.100000000000001" customHeight="1" x14ac:dyDescent="0.2">
      <c r="U3832" s="24"/>
      <c r="W3832" s="25"/>
      <c r="X3832" s="26"/>
    </row>
    <row r="3833" spans="21:24" ht="20.100000000000001" customHeight="1" x14ac:dyDescent="0.2">
      <c r="U3833" s="24"/>
      <c r="W3833" s="25"/>
      <c r="X3833" s="26"/>
    </row>
    <row r="3834" spans="21:24" ht="20.100000000000001" customHeight="1" x14ac:dyDescent="0.2">
      <c r="U3834" s="24"/>
      <c r="W3834" s="25"/>
      <c r="X3834" s="26"/>
    </row>
    <row r="3835" spans="21:24" ht="20.100000000000001" customHeight="1" x14ac:dyDescent="0.2">
      <c r="U3835" s="24"/>
      <c r="W3835" s="25"/>
      <c r="X3835" s="26"/>
    </row>
    <row r="3836" spans="21:24" ht="20.100000000000001" customHeight="1" x14ac:dyDescent="0.2">
      <c r="U3836" s="24"/>
      <c r="W3836" s="25"/>
      <c r="X3836" s="26"/>
    </row>
    <row r="3837" spans="21:24" ht="20.100000000000001" customHeight="1" x14ac:dyDescent="0.2">
      <c r="U3837" s="24"/>
      <c r="W3837" s="25"/>
      <c r="X3837" s="26"/>
    </row>
    <row r="3838" spans="21:24" ht="20.100000000000001" customHeight="1" x14ac:dyDescent="0.2">
      <c r="U3838" s="24"/>
      <c r="W3838" s="25"/>
      <c r="X3838" s="26"/>
    </row>
    <row r="3839" spans="21:24" ht="20.100000000000001" customHeight="1" x14ac:dyDescent="0.2">
      <c r="U3839" s="24"/>
      <c r="W3839" s="25"/>
      <c r="X3839" s="26"/>
    </row>
    <row r="3840" spans="21:24" ht="20.100000000000001" customHeight="1" x14ac:dyDescent="0.2">
      <c r="U3840" s="24"/>
      <c r="W3840" s="25"/>
      <c r="X3840" s="26"/>
    </row>
    <row r="3841" spans="21:24" ht="20.100000000000001" customHeight="1" x14ac:dyDescent="0.2">
      <c r="U3841" s="24"/>
      <c r="W3841" s="25"/>
      <c r="X3841" s="26"/>
    </row>
    <row r="3842" spans="21:24" ht="20.100000000000001" customHeight="1" x14ac:dyDescent="0.2">
      <c r="U3842" s="24"/>
      <c r="W3842" s="25"/>
      <c r="X3842" s="26"/>
    </row>
    <row r="3843" spans="21:24" ht="20.100000000000001" customHeight="1" x14ac:dyDescent="0.2">
      <c r="U3843" s="24"/>
      <c r="W3843" s="25"/>
      <c r="X3843" s="26"/>
    </row>
    <row r="3844" spans="21:24" ht="20.100000000000001" customHeight="1" x14ac:dyDescent="0.2">
      <c r="U3844" s="24"/>
      <c r="W3844" s="25"/>
      <c r="X3844" s="26"/>
    </row>
    <row r="3845" spans="21:24" ht="20.100000000000001" customHeight="1" x14ac:dyDescent="0.2">
      <c r="U3845" s="24"/>
      <c r="W3845" s="25"/>
      <c r="X3845" s="26"/>
    </row>
    <row r="3846" spans="21:24" ht="20.100000000000001" customHeight="1" x14ac:dyDescent="0.2">
      <c r="U3846" s="24"/>
      <c r="W3846" s="25"/>
      <c r="X3846" s="26"/>
    </row>
    <row r="3847" spans="21:24" ht="20.100000000000001" customHeight="1" x14ac:dyDescent="0.2">
      <c r="U3847" s="24"/>
      <c r="W3847" s="25"/>
      <c r="X3847" s="26"/>
    </row>
    <row r="3848" spans="21:24" ht="20.100000000000001" customHeight="1" x14ac:dyDescent="0.2">
      <c r="U3848" s="24"/>
      <c r="W3848" s="25"/>
      <c r="X3848" s="26"/>
    </row>
    <row r="3849" spans="21:24" ht="20.100000000000001" customHeight="1" x14ac:dyDescent="0.2">
      <c r="U3849" s="24"/>
      <c r="W3849" s="25"/>
      <c r="X3849" s="26"/>
    </row>
    <row r="3850" spans="21:24" ht="20.100000000000001" customHeight="1" x14ac:dyDescent="0.2">
      <c r="U3850" s="24"/>
      <c r="W3850" s="25"/>
      <c r="X3850" s="26"/>
    </row>
    <row r="3851" spans="21:24" ht="20.100000000000001" customHeight="1" x14ac:dyDescent="0.2">
      <c r="U3851" s="24"/>
      <c r="W3851" s="25"/>
      <c r="X3851" s="26"/>
    </row>
    <row r="3852" spans="21:24" ht="20.100000000000001" customHeight="1" x14ac:dyDescent="0.2">
      <c r="U3852" s="24"/>
      <c r="W3852" s="25"/>
      <c r="X3852" s="26"/>
    </row>
    <row r="3853" spans="21:24" ht="20.100000000000001" customHeight="1" x14ac:dyDescent="0.2">
      <c r="U3853" s="24"/>
      <c r="W3853" s="25"/>
      <c r="X3853" s="26"/>
    </row>
    <row r="3854" spans="21:24" ht="20.100000000000001" customHeight="1" x14ac:dyDescent="0.2">
      <c r="U3854" s="24"/>
      <c r="W3854" s="25"/>
      <c r="X3854" s="26"/>
    </row>
    <row r="3855" spans="21:24" ht="20.100000000000001" customHeight="1" x14ac:dyDescent="0.2">
      <c r="U3855" s="24"/>
      <c r="W3855" s="25"/>
      <c r="X3855" s="26"/>
    </row>
    <row r="3856" spans="21:24" ht="20.100000000000001" customHeight="1" x14ac:dyDescent="0.2">
      <c r="U3856" s="24"/>
      <c r="W3856" s="25"/>
      <c r="X3856" s="26"/>
    </row>
    <row r="3857" spans="21:24" ht="20.100000000000001" customHeight="1" x14ac:dyDescent="0.2">
      <c r="U3857" s="24"/>
      <c r="W3857" s="25"/>
      <c r="X3857" s="26"/>
    </row>
    <row r="3858" spans="21:24" ht="20.100000000000001" customHeight="1" x14ac:dyDescent="0.2">
      <c r="U3858" s="24"/>
      <c r="W3858" s="25"/>
      <c r="X3858" s="26"/>
    </row>
    <row r="3859" spans="21:24" ht="20.100000000000001" customHeight="1" x14ac:dyDescent="0.2">
      <c r="U3859" s="24"/>
      <c r="W3859" s="25"/>
      <c r="X3859" s="26"/>
    </row>
    <row r="3860" spans="21:24" ht="20.100000000000001" customHeight="1" x14ac:dyDescent="0.2">
      <c r="U3860" s="24"/>
      <c r="W3860" s="25"/>
      <c r="X3860" s="26"/>
    </row>
    <row r="3861" spans="21:24" ht="20.100000000000001" customHeight="1" x14ac:dyDescent="0.2">
      <c r="U3861" s="24"/>
      <c r="W3861" s="25"/>
      <c r="X3861" s="26"/>
    </row>
    <row r="3862" spans="21:24" ht="20.100000000000001" customHeight="1" x14ac:dyDescent="0.2">
      <c r="U3862" s="24"/>
      <c r="W3862" s="25"/>
      <c r="X3862" s="26"/>
    </row>
    <row r="3863" spans="21:24" ht="20.100000000000001" customHeight="1" x14ac:dyDescent="0.2">
      <c r="U3863" s="24"/>
      <c r="W3863" s="25"/>
      <c r="X3863" s="26"/>
    </row>
    <row r="3864" spans="21:24" ht="20.100000000000001" customHeight="1" x14ac:dyDescent="0.2">
      <c r="U3864" s="24"/>
      <c r="W3864" s="25"/>
      <c r="X3864" s="26"/>
    </row>
    <row r="3865" spans="21:24" ht="20.100000000000001" customHeight="1" x14ac:dyDescent="0.2">
      <c r="U3865" s="24"/>
      <c r="W3865" s="25"/>
      <c r="X3865" s="26"/>
    </row>
    <row r="3866" spans="21:24" ht="20.100000000000001" customHeight="1" x14ac:dyDescent="0.2">
      <c r="U3866" s="24"/>
      <c r="W3866" s="25"/>
      <c r="X3866" s="26"/>
    </row>
    <row r="3867" spans="21:24" ht="20.100000000000001" customHeight="1" x14ac:dyDescent="0.2">
      <c r="U3867" s="24"/>
      <c r="W3867" s="25"/>
      <c r="X3867" s="26"/>
    </row>
    <row r="3868" spans="21:24" ht="20.100000000000001" customHeight="1" x14ac:dyDescent="0.2">
      <c r="U3868" s="24"/>
      <c r="W3868" s="25"/>
      <c r="X3868" s="26"/>
    </row>
    <row r="3869" spans="21:24" ht="20.100000000000001" customHeight="1" x14ac:dyDescent="0.2">
      <c r="U3869" s="24"/>
      <c r="W3869" s="25"/>
      <c r="X3869" s="26"/>
    </row>
    <row r="3870" spans="21:24" ht="20.100000000000001" customHeight="1" x14ac:dyDescent="0.2">
      <c r="U3870" s="24"/>
      <c r="W3870" s="25"/>
      <c r="X3870" s="26"/>
    </row>
    <row r="3871" spans="21:24" ht="20.100000000000001" customHeight="1" x14ac:dyDescent="0.2">
      <c r="U3871" s="24"/>
      <c r="W3871" s="25"/>
      <c r="X3871" s="26"/>
    </row>
    <row r="3872" spans="21:24" ht="20.100000000000001" customHeight="1" x14ac:dyDescent="0.2">
      <c r="U3872" s="24"/>
      <c r="W3872" s="25"/>
      <c r="X3872" s="26"/>
    </row>
    <row r="3873" spans="21:24" ht="20.100000000000001" customHeight="1" x14ac:dyDescent="0.2">
      <c r="U3873" s="24"/>
      <c r="W3873" s="25"/>
      <c r="X3873" s="26"/>
    </row>
    <row r="3874" spans="21:24" ht="20.100000000000001" customHeight="1" x14ac:dyDescent="0.2">
      <c r="U3874" s="24"/>
      <c r="W3874" s="25"/>
      <c r="X3874" s="26"/>
    </row>
    <row r="3875" spans="21:24" ht="20.100000000000001" customHeight="1" x14ac:dyDescent="0.2">
      <c r="U3875" s="24"/>
      <c r="W3875" s="25"/>
      <c r="X3875" s="26"/>
    </row>
    <row r="3876" spans="21:24" ht="20.100000000000001" customHeight="1" x14ac:dyDescent="0.2">
      <c r="U3876" s="24"/>
      <c r="W3876" s="25"/>
      <c r="X3876" s="26"/>
    </row>
    <row r="3877" spans="21:24" ht="20.100000000000001" customHeight="1" x14ac:dyDescent="0.2">
      <c r="U3877" s="24"/>
      <c r="W3877" s="25"/>
      <c r="X3877" s="26"/>
    </row>
    <row r="3878" spans="21:24" ht="20.100000000000001" customHeight="1" x14ac:dyDescent="0.2">
      <c r="U3878" s="24"/>
      <c r="W3878" s="25"/>
      <c r="X3878" s="26"/>
    </row>
    <row r="3879" spans="21:24" ht="20.100000000000001" customHeight="1" x14ac:dyDescent="0.2">
      <c r="U3879" s="24"/>
      <c r="W3879" s="25"/>
      <c r="X3879" s="26"/>
    </row>
    <row r="3880" spans="21:24" ht="20.100000000000001" customHeight="1" x14ac:dyDescent="0.2">
      <c r="U3880" s="24"/>
      <c r="W3880" s="25"/>
      <c r="X3880" s="26"/>
    </row>
    <row r="3881" spans="21:24" ht="20.100000000000001" customHeight="1" x14ac:dyDescent="0.2">
      <c r="U3881" s="24"/>
      <c r="W3881" s="25"/>
      <c r="X3881" s="26"/>
    </row>
    <row r="3882" spans="21:24" ht="20.100000000000001" customHeight="1" x14ac:dyDescent="0.2">
      <c r="U3882" s="24"/>
      <c r="W3882" s="25"/>
      <c r="X3882" s="26"/>
    </row>
    <row r="3883" spans="21:24" ht="20.100000000000001" customHeight="1" x14ac:dyDescent="0.2">
      <c r="U3883" s="24"/>
      <c r="W3883" s="25"/>
      <c r="X3883" s="26"/>
    </row>
    <row r="3884" spans="21:24" ht="20.100000000000001" customHeight="1" x14ac:dyDescent="0.2">
      <c r="U3884" s="24"/>
      <c r="W3884" s="25"/>
      <c r="X3884" s="26"/>
    </row>
    <row r="3885" spans="21:24" ht="20.100000000000001" customHeight="1" x14ac:dyDescent="0.2">
      <c r="U3885" s="24"/>
      <c r="W3885" s="25"/>
      <c r="X3885" s="26"/>
    </row>
    <row r="3886" spans="21:24" ht="20.100000000000001" customHeight="1" x14ac:dyDescent="0.2">
      <c r="U3886" s="24"/>
      <c r="W3886" s="25"/>
      <c r="X3886" s="26"/>
    </row>
    <row r="3887" spans="21:24" ht="20.100000000000001" customHeight="1" x14ac:dyDescent="0.2">
      <c r="U3887" s="24"/>
      <c r="W3887" s="25"/>
      <c r="X3887" s="26"/>
    </row>
    <row r="3888" spans="21:24" ht="20.100000000000001" customHeight="1" x14ac:dyDescent="0.2">
      <c r="U3888" s="24"/>
      <c r="W3888" s="25"/>
      <c r="X3888" s="26"/>
    </row>
    <row r="3889" spans="21:24" ht="20.100000000000001" customHeight="1" x14ac:dyDescent="0.2">
      <c r="U3889" s="24"/>
      <c r="W3889" s="25"/>
      <c r="X3889" s="26"/>
    </row>
    <row r="3890" spans="21:24" ht="20.100000000000001" customHeight="1" x14ac:dyDescent="0.2">
      <c r="U3890" s="24"/>
      <c r="W3890" s="25"/>
      <c r="X3890" s="26"/>
    </row>
    <row r="3891" spans="21:24" ht="20.100000000000001" customHeight="1" x14ac:dyDescent="0.2">
      <c r="U3891" s="24"/>
      <c r="W3891" s="25"/>
      <c r="X3891" s="26"/>
    </row>
    <row r="3892" spans="21:24" ht="20.100000000000001" customHeight="1" x14ac:dyDescent="0.2">
      <c r="U3892" s="24"/>
      <c r="W3892" s="25"/>
      <c r="X3892" s="26"/>
    </row>
    <row r="3893" spans="21:24" ht="20.100000000000001" customHeight="1" x14ac:dyDescent="0.2">
      <c r="U3893" s="24"/>
      <c r="W3893" s="25"/>
      <c r="X3893" s="26"/>
    </row>
    <row r="3894" spans="21:24" ht="20.100000000000001" customHeight="1" x14ac:dyDescent="0.2">
      <c r="U3894" s="24"/>
      <c r="W3894" s="25"/>
      <c r="X3894" s="26"/>
    </row>
    <row r="3895" spans="21:24" ht="20.100000000000001" customHeight="1" x14ac:dyDescent="0.2">
      <c r="U3895" s="24"/>
      <c r="W3895" s="25"/>
      <c r="X3895" s="26"/>
    </row>
    <row r="3896" spans="21:24" ht="20.100000000000001" customHeight="1" x14ac:dyDescent="0.2">
      <c r="U3896" s="24"/>
      <c r="W3896" s="25"/>
      <c r="X3896" s="26"/>
    </row>
    <row r="3897" spans="21:24" ht="20.100000000000001" customHeight="1" x14ac:dyDescent="0.2">
      <c r="U3897" s="24"/>
      <c r="W3897" s="25"/>
      <c r="X3897" s="26"/>
    </row>
    <row r="3898" spans="21:24" ht="20.100000000000001" customHeight="1" x14ac:dyDescent="0.2">
      <c r="U3898" s="24"/>
      <c r="W3898" s="25"/>
      <c r="X3898" s="26"/>
    </row>
    <row r="3899" spans="21:24" ht="20.100000000000001" customHeight="1" x14ac:dyDescent="0.2">
      <c r="U3899" s="24"/>
      <c r="W3899" s="25"/>
      <c r="X3899" s="26"/>
    </row>
    <row r="3900" spans="21:24" ht="20.100000000000001" customHeight="1" x14ac:dyDescent="0.2">
      <c r="U3900" s="24"/>
      <c r="W3900" s="25"/>
      <c r="X3900" s="26"/>
    </row>
    <row r="3901" spans="21:24" ht="20.100000000000001" customHeight="1" x14ac:dyDescent="0.2">
      <c r="U3901" s="24"/>
      <c r="W3901" s="25"/>
      <c r="X3901" s="26"/>
    </row>
    <row r="3902" spans="21:24" ht="20.100000000000001" customHeight="1" x14ac:dyDescent="0.2">
      <c r="U3902" s="24"/>
      <c r="W3902" s="25"/>
      <c r="X3902" s="26"/>
    </row>
    <row r="3903" spans="21:24" ht="20.100000000000001" customHeight="1" x14ac:dyDescent="0.2">
      <c r="U3903" s="24"/>
      <c r="W3903" s="25"/>
      <c r="X3903" s="26"/>
    </row>
    <row r="3904" spans="21:24" ht="20.100000000000001" customHeight="1" x14ac:dyDescent="0.2">
      <c r="U3904" s="24"/>
      <c r="W3904" s="25"/>
      <c r="X3904" s="26"/>
    </row>
    <row r="3905" spans="21:24" ht="20.100000000000001" customHeight="1" x14ac:dyDescent="0.2">
      <c r="U3905" s="24"/>
      <c r="W3905" s="25"/>
      <c r="X3905" s="26"/>
    </row>
    <row r="3906" spans="21:24" ht="20.100000000000001" customHeight="1" x14ac:dyDescent="0.2">
      <c r="U3906" s="24"/>
      <c r="W3906" s="25"/>
      <c r="X3906" s="26"/>
    </row>
    <row r="3907" spans="21:24" ht="20.100000000000001" customHeight="1" x14ac:dyDescent="0.2">
      <c r="U3907" s="24"/>
      <c r="W3907" s="25"/>
      <c r="X3907" s="26"/>
    </row>
    <row r="3908" spans="21:24" ht="20.100000000000001" customHeight="1" x14ac:dyDescent="0.2">
      <c r="U3908" s="24"/>
      <c r="W3908" s="25"/>
      <c r="X3908" s="26"/>
    </row>
    <row r="3909" spans="21:24" ht="20.100000000000001" customHeight="1" x14ac:dyDescent="0.2">
      <c r="U3909" s="24"/>
      <c r="W3909" s="25"/>
      <c r="X3909" s="26"/>
    </row>
    <row r="3910" spans="21:24" ht="20.100000000000001" customHeight="1" x14ac:dyDescent="0.2">
      <c r="U3910" s="24"/>
      <c r="W3910" s="25"/>
      <c r="X3910" s="26"/>
    </row>
    <row r="3911" spans="21:24" ht="20.100000000000001" customHeight="1" x14ac:dyDescent="0.2">
      <c r="U3911" s="24"/>
      <c r="W3911" s="25"/>
      <c r="X3911" s="26"/>
    </row>
    <row r="3912" spans="21:24" ht="20.100000000000001" customHeight="1" x14ac:dyDescent="0.2">
      <c r="U3912" s="24"/>
      <c r="W3912" s="25"/>
      <c r="X3912" s="26"/>
    </row>
    <row r="3913" spans="21:24" ht="20.100000000000001" customHeight="1" x14ac:dyDescent="0.2">
      <c r="U3913" s="24"/>
      <c r="W3913" s="25"/>
      <c r="X3913" s="26"/>
    </row>
    <row r="3914" spans="21:24" ht="20.100000000000001" customHeight="1" x14ac:dyDescent="0.2">
      <c r="U3914" s="24"/>
      <c r="W3914" s="25"/>
      <c r="X3914" s="26"/>
    </row>
    <row r="3915" spans="21:24" ht="20.100000000000001" customHeight="1" x14ac:dyDescent="0.2">
      <c r="U3915" s="24"/>
      <c r="W3915" s="25"/>
      <c r="X3915" s="26"/>
    </row>
    <row r="3916" spans="21:24" ht="20.100000000000001" customHeight="1" x14ac:dyDescent="0.2">
      <c r="U3916" s="24"/>
      <c r="W3916" s="25"/>
      <c r="X3916" s="26"/>
    </row>
    <row r="3917" spans="21:24" ht="20.100000000000001" customHeight="1" x14ac:dyDescent="0.2">
      <c r="U3917" s="24"/>
      <c r="W3917" s="25"/>
      <c r="X3917" s="26"/>
    </row>
    <row r="3918" spans="21:24" ht="20.100000000000001" customHeight="1" x14ac:dyDescent="0.2">
      <c r="U3918" s="24"/>
      <c r="W3918" s="25"/>
      <c r="X3918" s="26"/>
    </row>
    <row r="3919" spans="21:24" ht="20.100000000000001" customHeight="1" x14ac:dyDescent="0.2">
      <c r="U3919" s="24"/>
      <c r="W3919" s="25"/>
      <c r="X3919" s="26"/>
    </row>
    <row r="3920" spans="21:24" ht="20.100000000000001" customHeight="1" x14ac:dyDescent="0.2">
      <c r="U3920" s="24"/>
      <c r="W3920" s="25"/>
      <c r="X3920" s="26"/>
    </row>
    <row r="3921" spans="21:24" ht="20.100000000000001" customHeight="1" x14ac:dyDescent="0.2">
      <c r="U3921" s="24"/>
      <c r="W3921" s="25"/>
      <c r="X3921" s="26"/>
    </row>
    <row r="3922" spans="21:24" ht="20.100000000000001" customHeight="1" x14ac:dyDescent="0.2">
      <c r="U3922" s="24"/>
      <c r="W3922" s="25"/>
      <c r="X3922" s="26"/>
    </row>
    <row r="3923" spans="21:24" ht="20.100000000000001" customHeight="1" x14ac:dyDescent="0.2">
      <c r="U3923" s="24"/>
      <c r="W3923" s="25"/>
      <c r="X3923" s="26"/>
    </row>
    <row r="3924" spans="21:24" ht="20.100000000000001" customHeight="1" x14ac:dyDescent="0.2">
      <c r="U3924" s="24"/>
      <c r="W3924" s="25"/>
      <c r="X3924" s="26"/>
    </row>
    <row r="3925" spans="21:24" ht="20.100000000000001" customHeight="1" x14ac:dyDescent="0.2">
      <c r="U3925" s="24"/>
      <c r="W3925" s="25"/>
      <c r="X3925" s="26"/>
    </row>
    <row r="3926" spans="21:24" ht="20.100000000000001" customHeight="1" x14ac:dyDescent="0.2">
      <c r="U3926" s="24"/>
      <c r="W3926" s="25"/>
      <c r="X3926" s="26"/>
    </row>
    <row r="3927" spans="21:24" ht="20.100000000000001" customHeight="1" x14ac:dyDescent="0.2">
      <c r="U3927" s="24"/>
      <c r="W3927" s="25"/>
      <c r="X3927" s="26"/>
    </row>
    <row r="3928" spans="21:24" ht="20.100000000000001" customHeight="1" x14ac:dyDescent="0.2">
      <c r="U3928" s="24"/>
      <c r="W3928" s="25"/>
      <c r="X3928" s="26"/>
    </row>
    <row r="3929" spans="21:24" ht="20.100000000000001" customHeight="1" x14ac:dyDescent="0.2">
      <c r="U3929" s="24"/>
      <c r="W3929" s="25"/>
      <c r="X3929" s="26"/>
    </row>
    <row r="3930" spans="21:24" ht="20.100000000000001" customHeight="1" x14ac:dyDescent="0.2">
      <c r="U3930" s="24"/>
      <c r="W3930" s="25"/>
      <c r="X3930" s="26"/>
    </row>
    <row r="3931" spans="21:24" ht="20.100000000000001" customHeight="1" x14ac:dyDescent="0.2">
      <c r="U3931" s="24"/>
      <c r="W3931" s="25"/>
      <c r="X3931" s="26"/>
    </row>
    <row r="3932" spans="21:24" ht="20.100000000000001" customHeight="1" x14ac:dyDescent="0.2">
      <c r="U3932" s="24"/>
      <c r="W3932" s="25"/>
      <c r="X3932" s="26"/>
    </row>
    <row r="3933" spans="21:24" ht="20.100000000000001" customHeight="1" x14ac:dyDescent="0.2">
      <c r="U3933" s="24"/>
      <c r="W3933" s="25"/>
      <c r="X3933" s="26"/>
    </row>
    <row r="3934" spans="21:24" ht="20.100000000000001" customHeight="1" x14ac:dyDescent="0.2">
      <c r="U3934" s="24"/>
      <c r="W3934" s="25"/>
      <c r="X3934" s="26"/>
    </row>
    <row r="3935" spans="21:24" ht="20.100000000000001" customHeight="1" x14ac:dyDescent="0.2">
      <c r="U3935" s="24"/>
      <c r="W3935" s="25"/>
      <c r="X3935" s="26"/>
    </row>
    <row r="3936" spans="21:24" ht="20.100000000000001" customHeight="1" x14ac:dyDescent="0.2">
      <c r="U3936" s="24"/>
      <c r="W3936" s="25"/>
      <c r="X3936" s="26"/>
    </row>
    <row r="3937" spans="21:24" ht="20.100000000000001" customHeight="1" x14ac:dyDescent="0.2">
      <c r="U3937" s="24"/>
      <c r="W3937" s="25"/>
      <c r="X3937" s="26"/>
    </row>
    <row r="3938" spans="21:24" ht="20.100000000000001" customHeight="1" x14ac:dyDescent="0.2">
      <c r="U3938" s="24"/>
      <c r="W3938" s="25"/>
      <c r="X3938" s="26"/>
    </row>
    <row r="3939" spans="21:24" ht="20.100000000000001" customHeight="1" x14ac:dyDescent="0.2">
      <c r="U3939" s="24"/>
      <c r="W3939" s="25"/>
      <c r="X3939" s="26"/>
    </row>
    <row r="3940" spans="21:24" ht="20.100000000000001" customHeight="1" x14ac:dyDescent="0.2">
      <c r="U3940" s="24"/>
      <c r="W3940" s="25"/>
      <c r="X3940" s="26"/>
    </row>
    <row r="3941" spans="21:24" ht="20.100000000000001" customHeight="1" x14ac:dyDescent="0.2">
      <c r="U3941" s="24"/>
      <c r="W3941" s="25"/>
      <c r="X3941" s="26"/>
    </row>
    <row r="3942" spans="21:24" ht="20.100000000000001" customHeight="1" x14ac:dyDescent="0.2">
      <c r="U3942" s="24"/>
      <c r="W3942" s="25"/>
      <c r="X3942" s="26"/>
    </row>
    <row r="3943" spans="21:24" ht="20.100000000000001" customHeight="1" x14ac:dyDescent="0.2">
      <c r="U3943" s="24"/>
      <c r="W3943" s="25"/>
      <c r="X3943" s="26"/>
    </row>
    <row r="3944" spans="21:24" ht="20.100000000000001" customHeight="1" x14ac:dyDescent="0.2">
      <c r="U3944" s="24"/>
      <c r="W3944" s="25"/>
      <c r="X3944" s="26"/>
    </row>
    <row r="3945" spans="21:24" ht="20.100000000000001" customHeight="1" x14ac:dyDescent="0.2">
      <c r="U3945" s="24"/>
      <c r="W3945" s="25"/>
      <c r="X3945" s="26"/>
    </row>
    <row r="3946" spans="21:24" ht="20.100000000000001" customHeight="1" x14ac:dyDescent="0.2">
      <c r="U3946" s="24"/>
      <c r="W3946" s="25"/>
      <c r="X3946" s="26"/>
    </row>
    <row r="3947" spans="21:24" ht="20.100000000000001" customHeight="1" x14ac:dyDescent="0.2">
      <c r="U3947" s="24"/>
      <c r="W3947" s="25"/>
      <c r="X3947" s="26"/>
    </row>
    <row r="3948" spans="21:24" ht="20.100000000000001" customHeight="1" x14ac:dyDescent="0.2">
      <c r="U3948" s="24"/>
      <c r="W3948" s="25"/>
      <c r="X3948" s="26"/>
    </row>
    <row r="3949" spans="21:24" ht="20.100000000000001" customHeight="1" x14ac:dyDescent="0.2">
      <c r="U3949" s="24"/>
      <c r="W3949" s="25"/>
      <c r="X3949" s="26"/>
    </row>
    <row r="3950" spans="21:24" ht="20.100000000000001" customHeight="1" x14ac:dyDescent="0.2">
      <c r="U3950" s="24"/>
      <c r="W3950" s="25"/>
      <c r="X3950" s="26"/>
    </row>
    <row r="3951" spans="21:24" ht="20.100000000000001" customHeight="1" x14ac:dyDescent="0.2">
      <c r="U3951" s="24"/>
      <c r="W3951" s="25"/>
      <c r="X3951" s="26"/>
    </row>
    <row r="3952" spans="21:24" ht="20.100000000000001" customHeight="1" x14ac:dyDescent="0.2">
      <c r="U3952" s="24"/>
      <c r="W3952" s="25"/>
      <c r="X3952" s="26"/>
    </row>
    <row r="3953" spans="21:24" ht="20.100000000000001" customHeight="1" x14ac:dyDescent="0.2">
      <c r="U3953" s="24"/>
      <c r="W3953" s="25"/>
      <c r="X3953" s="26"/>
    </row>
    <row r="3954" spans="21:24" ht="20.100000000000001" customHeight="1" x14ac:dyDescent="0.2">
      <c r="U3954" s="24"/>
      <c r="W3954" s="25"/>
      <c r="X3954" s="26"/>
    </row>
    <row r="3955" spans="21:24" ht="20.100000000000001" customHeight="1" x14ac:dyDescent="0.2">
      <c r="U3955" s="24"/>
      <c r="W3955" s="25"/>
      <c r="X3955" s="26"/>
    </row>
    <row r="3956" spans="21:24" ht="20.100000000000001" customHeight="1" x14ac:dyDescent="0.2">
      <c r="U3956" s="24"/>
      <c r="W3956" s="25"/>
      <c r="X3956" s="26"/>
    </row>
    <row r="3957" spans="21:24" ht="20.100000000000001" customHeight="1" x14ac:dyDescent="0.2">
      <c r="U3957" s="24"/>
      <c r="W3957" s="25"/>
      <c r="X3957" s="26"/>
    </row>
    <row r="3958" spans="21:24" ht="20.100000000000001" customHeight="1" x14ac:dyDescent="0.2">
      <c r="U3958" s="24"/>
      <c r="W3958" s="25"/>
      <c r="X3958" s="26"/>
    </row>
    <row r="3959" spans="21:24" ht="20.100000000000001" customHeight="1" x14ac:dyDescent="0.2">
      <c r="U3959" s="24"/>
      <c r="W3959" s="25"/>
      <c r="X3959" s="26"/>
    </row>
    <row r="3960" spans="21:24" ht="20.100000000000001" customHeight="1" x14ac:dyDescent="0.2">
      <c r="U3960" s="24"/>
      <c r="W3960" s="25"/>
      <c r="X3960" s="26"/>
    </row>
    <row r="3961" spans="21:24" ht="20.100000000000001" customHeight="1" x14ac:dyDescent="0.2">
      <c r="U3961" s="24"/>
      <c r="W3961" s="25"/>
      <c r="X3961" s="26"/>
    </row>
    <row r="3962" spans="21:24" ht="20.100000000000001" customHeight="1" x14ac:dyDescent="0.2">
      <c r="U3962" s="24"/>
      <c r="W3962" s="25"/>
      <c r="X3962" s="26"/>
    </row>
    <row r="3963" spans="21:24" ht="20.100000000000001" customHeight="1" x14ac:dyDescent="0.2">
      <c r="U3963" s="24"/>
      <c r="W3963" s="25"/>
      <c r="X3963" s="26"/>
    </row>
    <row r="3964" spans="21:24" ht="20.100000000000001" customHeight="1" x14ac:dyDescent="0.2">
      <c r="U3964" s="24"/>
      <c r="W3964" s="25"/>
      <c r="X3964" s="26"/>
    </row>
    <row r="3965" spans="21:24" ht="20.100000000000001" customHeight="1" x14ac:dyDescent="0.2">
      <c r="U3965" s="24"/>
      <c r="W3965" s="25"/>
      <c r="X3965" s="26"/>
    </row>
    <row r="3966" spans="21:24" ht="20.100000000000001" customHeight="1" x14ac:dyDescent="0.2">
      <c r="U3966" s="24"/>
      <c r="W3966" s="25"/>
      <c r="X3966" s="26"/>
    </row>
    <row r="3967" spans="21:24" ht="20.100000000000001" customHeight="1" x14ac:dyDescent="0.2">
      <c r="U3967" s="24"/>
      <c r="W3967" s="25"/>
      <c r="X3967" s="26"/>
    </row>
    <row r="3968" spans="21:24" ht="20.100000000000001" customHeight="1" x14ac:dyDescent="0.2">
      <c r="U3968" s="24"/>
      <c r="W3968" s="25"/>
      <c r="X3968" s="26"/>
    </row>
    <row r="3969" spans="21:24" ht="20.100000000000001" customHeight="1" x14ac:dyDescent="0.2">
      <c r="U3969" s="24"/>
      <c r="W3969" s="25"/>
      <c r="X3969" s="26"/>
    </row>
    <row r="3970" spans="21:24" ht="20.100000000000001" customHeight="1" x14ac:dyDescent="0.2">
      <c r="U3970" s="24"/>
      <c r="W3970" s="25"/>
      <c r="X3970" s="26"/>
    </row>
    <row r="3971" spans="21:24" ht="20.100000000000001" customHeight="1" x14ac:dyDescent="0.2">
      <c r="U3971" s="24"/>
      <c r="W3971" s="25"/>
      <c r="X3971" s="26"/>
    </row>
    <row r="3972" spans="21:24" ht="20.100000000000001" customHeight="1" x14ac:dyDescent="0.2">
      <c r="U3972" s="24"/>
      <c r="W3972" s="25"/>
      <c r="X3972" s="26"/>
    </row>
    <row r="3973" spans="21:24" ht="20.100000000000001" customHeight="1" x14ac:dyDescent="0.2">
      <c r="U3973" s="24"/>
      <c r="W3973" s="25"/>
      <c r="X3973" s="26"/>
    </row>
    <row r="3974" spans="21:24" ht="20.100000000000001" customHeight="1" x14ac:dyDescent="0.2">
      <c r="U3974" s="24"/>
      <c r="W3974" s="25"/>
      <c r="X3974" s="26"/>
    </row>
    <row r="3975" spans="21:24" ht="20.100000000000001" customHeight="1" x14ac:dyDescent="0.2">
      <c r="U3975" s="24"/>
      <c r="W3975" s="25"/>
      <c r="X3975" s="26"/>
    </row>
    <row r="3976" spans="21:24" ht="20.100000000000001" customHeight="1" x14ac:dyDescent="0.2">
      <c r="U3976" s="24"/>
      <c r="W3976" s="25"/>
      <c r="X3976" s="26"/>
    </row>
    <row r="3977" spans="21:24" ht="20.100000000000001" customHeight="1" x14ac:dyDescent="0.2">
      <c r="U3977" s="24"/>
      <c r="W3977" s="25"/>
      <c r="X3977" s="26"/>
    </row>
    <row r="3978" spans="21:24" ht="20.100000000000001" customHeight="1" x14ac:dyDescent="0.2">
      <c r="U3978" s="24"/>
      <c r="W3978" s="25"/>
      <c r="X3978" s="26"/>
    </row>
    <row r="3979" spans="21:24" ht="20.100000000000001" customHeight="1" x14ac:dyDescent="0.2">
      <c r="U3979" s="24"/>
      <c r="W3979" s="25"/>
      <c r="X3979" s="26"/>
    </row>
    <row r="3980" spans="21:24" ht="20.100000000000001" customHeight="1" x14ac:dyDescent="0.2">
      <c r="U3980" s="24"/>
      <c r="W3980" s="25"/>
      <c r="X3980" s="26"/>
    </row>
    <row r="3981" spans="21:24" ht="20.100000000000001" customHeight="1" x14ac:dyDescent="0.2">
      <c r="U3981" s="24"/>
      <c r="W3981" s="25"/>
      <c r="X3981" s="26"/>
    </row>
    <row r="3982" spans="21:24" ht="20.100000000000001" customHeight="1" x14ac:dyDescent="0.2">
      <c r="U3982" s="24"/>
      <c r="W3982" s="25"/>
      <c r="X3982" s="26"/>
    </row>
    <row r="3983" spans="21:24" ht="20.100000000000001" customHeight="1" x14ac:dyDescent="0.2">
      <c r="U3983" s="24"/>
      <c r="W3983" s="25"/>
      <c r="X3983" s="26"/>
    </row>
    <row r="3984" spans="21:24" ht="20.100000000000001" customHeight="1" x14ac:dyDescent="0.2">
      <c r="U3984" s="24"/>
      <c r="W3984" s="25"/>
      <c r="X3984" s="26"/>
    </row>
    <row r="3985" spans="21:24" ht="20.100000000000001" customHeight="1" x14ac:dyDescent="0.2">
      <c r="U3985" s="24"/>
      <c r="W3985" s="25"/>
      <c r="X3985" s="26"/>
    </row>
    <row r="3986" spans="21:24" ht="20.100000000000001" customHeight="1" x14ac:dyDescent="0.2">
      <c r="U3986" s="24"/>
      <c r="W3986" s="25"/>
      <c r="X3986" s="26"/>
    </row>
    <row r="3987" spans="21:24" ht="20.100000000000001" customHeight="1" x14ac:dyDescent="0.2">
      <c r="U3987" s="24"/>
      <c r="W3987" s="25"/>
      <c r="X3987" s="26"/>
    </row>
    <row r="3988" spans="21:24" ht="20.100000000000001" customHeight="1" x14ac:dyDescent="0.2">
      <c r="U3988" s="24"/>
      <c r="W3988" s="25"/>
      <c r="X3988" s="26"/>
    </row>
    <row r="3989" spans="21:24" ht="20.100000000000001" customHeight="1" x14ac:dyDescent="0.2">
      <c r="U3989" s="24"/>
      <c r="W3989" s="25"/>
      <c r="X3989" s="26"/>
    </row>
    <row r="3990" spans="21:24" ht="20.100000000000001" customHeight="1" x14ac:dyDescent="0.2">
      <c r="U3990" s="24"/>
      <c r="W3990" s="25"/>
      <c r="X3990" s="26"/>
    </row>
    <row r="3991" spans="21:24" ht="20.100000000000001" customHeight="1" x14ac:dyDescent="0.2">
      <c r="U3991" s="24"/>
      <c r="W3991" s="25"/>
      <c r="X3991" s="26"/>
    </row>
    <row r="3992" spans="21:24" ht="20.100000000000001" customHeight="1" x14ac:dyDescent="0.2">
      <c r="U3992" s="24"/>
      <c r="W3992" s="25"/>
      <c r="X3992" s="26"/>
    </row>
    <row r="3993" spans="21:24" ht="20.100000000000001" customHeight="1" x14ac:dyDescent="0.2">
      <c r="U3993" s="24"/>
      <c r="W3993" s="25"/>
      <c r="X3993" s="26"/>
    </row>
    <row r="3994" spans="21:24" ht="20.100000000000001" customHeight="1" x14ac:dyDescent="0.2">
      <c r="U3994" s="24"/>
      <c r="W3994" s="25"/>
      <c r="X3994" s="26"/>
    </row>
    <row r="3995" spans="21:24" ht="20.100000000000001" customHeight="1" x14ac:dyDescent="0.2">
      <c r="U3995" s="24"/>
      <c r="W3995" s="25"/>
      <c r="X3995" s="26"/>
    </row>
    <row r="3996" spans="21:24" ht="20.100000000000001" customHeight="1" x14ac:dyDescent="0.2">
      <c r="U3996" s="24"/>
      <c r="W3996" s="25"/>
      <c r="X3996" s="26"/>
    </row>
    <row r="3997" spans="21:24" ht="20.100000000000001" customHeight="1" x14ac:dyDescent="0.2">
      <c r="U3997" s="24"/>
      <c r="W3997" s="25"/>
      <c r="X3997" s="26"/>
    </row>
    <row r="3998" spans="21:24" ht="20.100000000000001" customHeight="1" x14ac:dyDescent="0.2">
      <c r="U3998" s="24"/>
      <c r="W3998" s="25"/>
      <c r="X3998" s="26"/>
    </row>
    <row r="3999" spans="21:24" ht="20.100000000000001" customHeight="1" x14ac:dyDescent="0.2">
      <c r="U3999" s="24"/>
      <c r="W3999" s="25"/>
      <c r="X3999" s="26"/>
    </row>
    <row r="4000" spans="21:24" ht="20.100000000000001" customHeight="1" x14ac:dyDescent="0.2">
      <c r="U4000" s="24"/>
      <c r="W4000" s="25"/>
      <c r="X4000" s="26"/>
    </row>
    <row r="4001" spans="21:24" ht="20.100000000000001" customHeight="1" x14ac:dyDescent="0.2">
      <c r="U4001" s="24"/>
      <c r="W4001" s="25"/>
      <c r="X4001" s="26"/>
    </row>
    <row r="4002" spans="21:24" ht="20.100000000000001" customHeight="1" x14ac:dyDescent="0.2">
      <c r="U4002" s="24"/>
      <c r="W4002" s="25"/>
      <c r="X4002" s="26"/>
    </row>
    <row r="4003" spans="21:24" ht="20.100000000000001" customHeight="1" x14ac:dyDescent="0.2">
      <c r="U4003" s="24"/>
      <c r="W4003" s="25"/>
      <c r="X4003" s="26"/>
    </row>
    <row r="4004" spans="21:24" ht="20.100000000000001" customHeight="1" x14ac:dyDescent="0.2">
      <c r="U4004" s="24"/>
      <c r="W4004" s="25"/>
      <c r="X4004" s="26"/>
    </row>
    <row r="4005" spans="21:24" ht="20.100000000000001" customHeight="1" x14ac:dyDescent="0.2">
      <c r="U4005" s="24"/>
      <c r="W4005" s="25"/>
      <c r="X4005" s="26"/>
    </row>
    <row r="4006" spans="21:24" ht="20.100000000000001" customHeight="1" x14ac:dyDescent="0.2">
      <c r="U4006" s="24"/>
      <c r="W4006" s="25"/>
      <c r="X4006" s="26"/>
    </row>
    <row r="4007" spans="21:24" ht="20.100000000000001" customHeight="1" x14ac:dyDescent="0.2">
      <c r="U4007" s="24"/>
      <c r="W4007" s="25"/>
      <c r="X4007" s="26"/>
    </row>
    <row r="4008" spans="21:24" ht="20.100000000000001" customHeight="1" x14ac:dyDescent="0.2">
      <c r="U4008" s="24"/>
      <c r="W4008" s="25"/>
      <c r="X4008" s="26"/>
    </row>
    <row r="4009" spans="21:24" ht="20.100000000000001" customHeight="1" x14ac:dyDescent="0.2">
      <c r="U4009" s="24"/>
      <c r="W4009" s="25"/>
      <c r="X4009" s="26"/>
    </row>
    <row r="4010" spans="21:24" ht="20.100000000000001" customHeight="1" x14ac:dyDescent="0.2">
      <c r="U4010" s="24"/>
      <c r="W4010" s="25"/>
      <c r="X4010" s="26"/>
    </row>
    <row r="4011" spans="21:24" ht="20.100000000000001" customHeight="1" x14ac:dyDescent="0.2">
      <c r="U4011" s="24"/>
      <c r="W4011" s="25"/>
      <c r="X4011" s="26"/>
    </row>
    <row r="4012" spans="21:24" ht="20.100000000000001" customHeight="1" x14ac:dyDescent="0.2">
      <c r="U4012" s="24"/>
      <c r="W4012" s="25"/>
      <c r="X4012" s="26"/>
    </row>
    <row r="4013" spans="21:24" ht="20.100000000000001" customHeight="1" x14ac:dyDescent="0.2">
      <c r="U4013" s="24"/>
      <c r="W4013" s="25"/>
      <c r="X4013" s="26"/>
    </row>
    <row r="4014" spans="21:24" ht="20.100000000000001" customHeight="1" x14ac:dyDescent="0.2">
      <c r="U4014" s="24"/>
      <c r="W4014" s="25"/>
      <c r="X4014" s="26"/>
    </row>
    <row r="4015" spans="21:24" ht="20.100000000000001" customHeight="1" x14ac:dyDescent="0.2">
      <c r="U4015" s="24"/>
      <c r="W4015" s="25"/>
      <c r="X4015" s="26"/>
    </row>
    <row r="4016" spans="21:24" ht="20.100000000000001" customHeight="1" x14ac:dyDescent="0.2">
      <c r="U4016" s="24"/>
      <c r="W4016" s="25"/>
      <c r="X4016" s="26"/>
    </row>
    <row r="4017" spans="21:24" ht="20.100000000000001" customHeight="1" x14ac:dyDescent="0.2">
      <c r="U4017" s="24"/>
      <c r="W4017" s="25"/>
      <c r="X4017" s="26"/>
    </row>
    <row r="4018" spans="21:24" ht="20.100000000000001" customHeight="1" x14ac:dyDescent="0.2">
      <c r="U4018" s="24"/>
      <c r="W4018" s="25"/>
      <c r="X4018" s="26"/>
    </row>
    <row r="4019" spans="21:24" ht="20.100000000000001" customHeight="1" x14ac:dyDescent="0.2">
      <c r="U4019" s="24"/>
      <c r="W4019" s="25"/>
      <c r="X4019" s="26"/>
    </row>
    <row r="4020" spans="21:24" ht="20.100000000000001" customHeight="1" x14ac:dyDescent="0.2">
      <c r="U4020" s="24"/>
      <c r="W4020" s="25"/>
      <c r="X4020" s="26"/>
    </row>
    <row r="4021" spans="21:24" ht="20.100000000000001" customHeight="1" x14ac:dyDescent="0.2">
      <c r="U4021" s="24"/>
      <c r="W4021" s="25"/>
      <c r="X4021" s="26"/>
    </row>
    <row r="4022" spans="21:24" ht="20.100000000000001" customHeight="1" x14ac:dyDescent="0.2">
      <c r="U4022" s="24"/>
      <c r="W4022" s="25"/>
      <c r="X4022" s="26"/>
    </row>
    <row r="4023" spans="21:24" ht="20.100000000000001" customHeight="1" x14ac:dyDescent="0.2">
      <c r="U4023" s="24"/>
      <c r="W4023" s="25"/>
      <c r="X4023" s="26"/>
    </row>
    <row r="4024" spans="21:24" ht="20.100000000000001" customHeight="1" x14ac:dyDescent="0.2">
      <c r="U4024" s="24"/>
      <c r="W4024" s="25"/>
      <c r="X4024" s="26"/>
    </row>
    <row r="4025" spans="21:24" ht="20.100000000000001" customHeight="1" x14ac:dyDescent="0.2">
      <c r="U4025" s="24"/>
      <c r="W4025" s="25"/>
      <c r="X4025" s="26"/>
    </row>
    <row r="4026" spans="21:24" ht="20.100000000000001" customHeight="1" x14ac:dyDescent="0.2">
      <c r="U4026" s="24"/>
      <c r="W4026" s="25"/>
      <c r="X4026" s="26"/>
    </row>
    <row r="4027" spans="21:24" ht="20.100000000000001" customHeight="1" x14ac:dyDescent="0.2">
      <c r="U4027" s="24"/>
      <c r="W4027" s="25"/>
      <c r="X4027" s="26"/>
    </row>
    <row r="4028" spans="21:24" ht="20.100000000000001" customHeight="1" x14ac:dyDescent="0.2">
      <c r="U4028" s="24"/>
      <c r="W4028" s="25"/>
      <c r="X4028" s="26"/>
    </row>
    <row r="4029" spans="21:24" ht="20.100000000000001" customHeight="1" x14ac:dyDescent="0.2">
      <c r="U4029" s="24"/>
      <c r="W4029" s="25"/>
      <c r="X4029" s="26"/>
    </row>
    <row r="4030" spans="21:24" ht="20.100000000000001" customHeight="1" x14ac:dyDescent="0.2">
      <c r="U4030" s="24"/>
      <c r="W4030" s="25"/>
      <c r="X4030" s="26"/>
    </row>
    <row r="4031" spans="21:24" ht="20.100000000000001" customHeight="1" x14ac:dyDescent="0.2">
      <c r="U4031" s="24"/>
      <c r="W4031" s="25"/>
      <c r="X4031" s="26"/>
    </row>
    <row r="4032" spans="21:24" ht="20.100000000000001" customHeight="1" x14ac:dyDescent="0.2">
      <c r="U4032" s="24"/>
      <c r="W4032" s="25"/>
      <c r="X4032" s="26"/>
    </row>
    <row r="4033" spans="21:24" ht="20.100000000000001" customHeight="1" x14ac:dyDescent="0.2">
      <c r="U4033" s="24"/>
      <c r="W4033" s="25"/>
      <c r="X4033" s="26"/>
    </row>
    <row r="4034" spans="21:24" ht="20.100000000000001" customHeight="1" x14ac:dyDescent="0.2">
      <c r="U4034" s="24"/>
      <c r="W4034" s="25"/>
      <c r="X4034" s="26"/>
    </row>
    <row r="4035" spans="21:24" ht="20.100000000000001" customHeight="1" x14ac:dyDescent="0.2">
      <c r="U4035" s="24"/>
      <c r="W4035" s="25"/>
      <c r="X4035" s="26"/>
    </row>
    <row r="4036" spans="21:24" ht="20.100000000000001" customHeight="1" x14ac:dyDescent="0.2">
      <c r="U4036" s="24"/>
      <c r="W4036" s="25"/>
      <c r="X4036" s="26"/>
    </row>
    <row r="4037" spans="21:24" ht="20.100000000000001" customHeight="1" x14ac:dyDescent="0.2">
      <c r="U4037" s="24"/>
      <c r="W4037" s="25"/>
      <c r="X4037" s="26"/>
    </row>
    <row r="4038" spans="21:24" ht="20.100000000000001" customHeight="1" x14ac:dyDescent="0.2">
      <c r="U4038" s="24"/>
      <c r="W4038" s="25"/>
      <c r="X4038" s="26"/>
    </row>
    <row r="4039" spans="21:24" ht="20.100000000000001" customHeight="1" x14ac:dyDescent="0.2">
      <c r="U4039" s="24"/>
      <c r="W4039" s="25"/>
      <c r="X4039" s="26"/>
    </row>
    <row r="4040" spans="21:24" ht="20.100000000000001" customHeight="1" x14ac:dyDescent="0.2">
      <c r="U4040" s="24"/>
      <c r="W4040" s="25"/>
      <c r="X4040" s="26"/>
    </row>
    <row r="4041" spans="21:24" ht="20.100000000000001" customHeight="1" x14ac:dyDescent="0.2">
      <c r="U4041" s="24"/>
      <c r="W4041" s="25"/>
      <c r="X4041" s="26"/>
    </row>
    <row r="4042" spans="21:24" ht="20.100000000000001" customHeight="1" x14ac:dyDescent="0.2">
      <c r="U4042" s="24"/>
      <c r="W4042" s="25"/>
      <c r="X4042" s="26"/>
    </row>
    <row r="4043" spans="21:24" ht="20.100000000000001" customHeight="1" x14ac:dyDescent="0.2">
      <c r="U4043" s="24"/>
      <c r="W4043" s="25"/>
      <c r="X4043" s="26"/>
    </row>
    <row r="4044" spans="21:24" ht="20.100000000000001" customHeight="1" x14ac:dyDescent="0.2">
      <c r="U4044" s="24"/>
      <c r="W4044" s="25"/>
      <c r="X4044" s="26"/>
    </row>
    <row r="4045" spans="21:24" ht="20.100000000000001" customHeight="1" x14ac:dyDescent="0.2">
      <c r="U4045" s="24"/>
      <c r="W4045" s="25"/>
      <c r="X4045" s="26"/>
    </row>
    <row r="4046" spans="21:24" ht="20.100000000000001" customHeight="1" x14ac:dyDescent="0.2">
      <c r="U4046" s="24"/>
      <c r="W4046" s="25"/>
      <c r="X4046" s="26"/>
    </row>
    <row r="4047" spans="21:24" ht="20.100000000000001" customHeight="1" x14ac:dyDescent="0.2">
      <c r="U4047" s="24"/>
      <c r="W4047" s="25"/>
      <c r="X4047" s="26"/>
    </row>
    <row r="4048" spans="21:24" ht="20.100000000000001" customHeight="1" x14ac:dyDescent="0.2">
      <c r="U4048" s="24"/>
      <c r="W4048" s="25"/>
      <c r="X4048" s="26"/>
    </row>
    <row r="4049" spans="21:24" ht="20.100000000000001" customHeight="1" x14ac:dyDescent="0.2">
      <c r="U4049" s="24"/>
      <c r="W4049" s="25"/>
      <c r="X4049" s="26"/>
    </row>
    <row r="4050" spans="21:24" ht="20.100000000000001" customHeight="1" x14ac:dyDescent="0.2">
      <c r="U4050" s="24"/>
      <c r="W4050" s="25"/>
      <c r="X4050" s="26"/>
    </row>
    <row r="4051" spans="21:24" ht="20.100000000000001" customHeight="1" x14ac:dyDescent="0.2">
      <c r="U4051" s="24"/>
      <c r="W4051" s="25"/>
      <c r="X4051" s="26"/>
    </row>
    <row r="4052" spans="21:24" ht="20.100000000000001" customHeight="1" x14ac:dyDescent="0.2">
      <c r="U4052" s="24"/>
      <c r="W4052" s="25"/>
      <c r="X4052" s="26"/>
    </row>
    <row r="4053" spans="21:24" ht="20.100000000000001" customHeight="1" x14ac:dyDescent="0.2">
      <c r="U4053" s="24"/>
      <c r="W4053" s="25"/>
      <c r="X4053" s="26"/>
    </row>
    <row r="4054" spans="21:24" ht="20.100000000000001" customHeight="1" x14ac:dyDescent="0.2">
      <c r="U4054" s="24"/>
      <c r="W4054" s="25"/>
      <c r="X4054" s="26"/>
    </row>
    <row r="4055" spans="21:24" ht="20.100000000000001" customHeight="1" x14ac:dyDescent="0.2">
      <c r="U4055" s="24"/>
      <c r="W4055" s="25"/>
      <c r="X4055" s="26"/>
    </row>
    <row r="4056" spans="21:24" ht="20.100000000000001" customHeight="1" x14ac:dyDescent="0.2">
      <c r="U4056" s="24"/>
      <c r="W4056" s="25"/>
      <c r="X4056" s="26"/>
    </row>
    <row r="4057" spans="21:24" ht="20.100000000000001" customHeight="1" x14ac:dyDescent="0.2">
      <c r="U4057" s="24"/>
      <c r="W4057" s="25"/>
      <c r="X4057" s="26"/>
    </row>
    <row r="4058" spans="21:24" ht="20.100000000000001" customHeight="1" x14ac:dyDescent="0.2">
      <c r="U4058" s="24"/>
      <c r="W4058" s="25"/>
      <c r="X4058" s="26"/>
    </row>
    <row r="4059" spans="21:24" ht="20.100000000000001" customHeight="1" x14ac:dyDescent="0.2">
      <c r="U4059" s="24"/>
      <c r="W4059" s="25"/>
      <c r="X4059" s="26"/>
    </row>
    <row r="4060" spans="21:24" ht="20.100000000000001" customHeight="1" x14ac:dyDescent="0.2">
      <c r="U4060" s="24"/>
      <c r="W4060" s="25"/>
      <c r="X4060" s="26"/>
    </row>
    <row r="4061" spans="21:24" ht="20.100000000000001" customHeight="1" x14ac:dyDescent="0.2">
      <c r="U4061" s="24"/>
      <c r="W4061" s="25"/>
      <c r="X4061" s="26"/>
    </row>
    <row r="4062" spans="21:24" ht="20.100000000000001" customHeight="1" x14ac:dyDescent="0.2">
      <c r="U4062" s="24"/>
      <c r="W4062" s="25"/>
      <c r="X4062" s="26"/>
    </row>
    <row r="4063" spans="21:24" ht="20.100000000000001" customHeight="1" x14ac:dyDescent="0.2">
      <c r="U4063" s="24"/>
      <c r="W4063" s="25"/>
      <c r="X4063" s="26"/>
    </row>
    <row r="4064" spans="21:24" ht="20.100000000000001" customHeight="1" x14ac:dyDescent="0.2">
      <c r="U4064" s="24"/>
      <c r="W4064" s="25"/>
      <c r="X4064" s="26"/>
    </row>
    <row r="4065" spans="21:24" ht="20.100000000000001" customHeight="1" x14ac:dyDescent="0.2">
      <c r="U4065" s="24"/>
      <c r="W4065" s="25"/>
      <c r="X4065" s="26"/>
    </row>
    <row r="4066" spans="21:24" ht="20.100000000000001" customHeight="1" x14ac:dyDescent="0.2">
      <c r="U4066" s="24"/>
      <c r="W4066" s="25"/>
      <c r="X4066" s="26"/>
    </row>
    <row r="4067" spans="21:24" ht="20.100000000000001" customHeight="1" x14ac:dyDescent="0.2">
      <c r="U4067" s="24"/>
      <c r="W4067" s="25"/>
      <c r="X4067" s="26"/>
    </row>
    <row r="4068" spans="21:24" ht="20.100000000000001" customHeight="1" x14ac:dyDescent="0.2">
      <c r="U4068" s="24"/>
      <c r="W4068" s="25"/>
      <c r="X4068" s="26"/>
    </row>
    <row r="4069" spans="21:24" ht="20.100000000000001" customHeight="1" x14ac:dyDescent="0.2">
      <c r="U4069" s="24"/>
      <c r="W4069" s="25"/>
      <c r="X4069" s="26"/>
    </row>
    <row r="4070" spans="21:24" ht="20.100000000000001" customHeight="1" x14ac:dyDescent="0.2">
      <c r="U4070" s="24"/>
      <c r="W4070" s="25"/>
      <c r="X4070" s="26"/>
    </row>
    <row r="4071" spans="21:24" ht="20.100000000000001" customHeight="1" x14ac:dyDescent="0.2">
      <c r="U4071" s="24"/>
      <c r="W4071" s="25"/>
      <c r="X4071" s="26"/>
    </row>
    <row r="4072" spans="21:24" ht="20.100000000000001" customHeight="1" x14ac:dyDescent="0.2">
      <c r="U4072" s="24"/>
      <c r="W4072" s="25"/>
      <c r="X4072" s="26"/>
    </row>
    <row r="4073" spans="21:24" ht="20.100000000000001" customHeight="1" x14ac:dyDescent="0.2">
      <c r="U4073" s="24"/>
      <c r="W4073" s="25"/>
      <c r="X4073" s="26"/>
    </row>
    <row r="4074" spans="21:24" ht="20.100000000000001" customHeight="1" x14ac:dyDescent="0.2">
      <c r="U4074" s="24"/>
      <c r="W4074" s="25"/>
      <c r="X4074" s="26"/>
    </row>
    <row r="4075" spans="21:24" ht="20.100000000000001" customHeight="1" x14ac:dyDescent="0.2">
      <c r="U4075" s="24"/>
      <c r="W4075" s="25"/>
      <c r="X4075" s="26"/>
    </row>
    <row r="4076" spans="21:24" ht="20.100000000000001" customHeight="1" x14ac:dyDescent="0.2">
      <c r="U4076" s="24"/>
      <c r="W4076" s="25"/>
      <c r="X4076" s="26"/>
    </row>
    <row r="4077" spans="21:24" ht="20.100000000000001" customHeight="1" x14ac:dyDescent="0.2">
      <c r="U4077" s="24"/>
      <c r="W4077" s="25"/>
      <c r="X4077" s="26"/>
    </row>
    <row r="4078" spans="21:24" ht="20.100000000000001" customHeight="1" x14ac:dyDescent="0.2">
      <c r="U4078" s="24"/>
      <c r="W4078" s="25"/>
      <c r="X4078" s="26"/>
    </row>
    <row r="4079" spans="21:24" ht="20.100000000000001" customHeight="1" x14ac:dyDescent="0.2">
      <c r="U4079" s="24"/>
      <c r="W4079" s="25"/>
      <c r="X4079" s="26"/>
    </row>
    <row r="4080" spans="21:24" ht="20.100000000000001" customHeight="1" x14ac:dyDescent="0.2">
      <c r="U4080" s="24"/>
      <c r="W4080" s="25"/>
      <c r="X4080" s="26"/>
    </row>
    <row r="4081" spans="21:24" ht="20.100000000000001" customHeight="1" x14ac:dyDescent="0.2">
      <c r="U4081" s="24"/>
      <c r="W4081" s="25"/>
      <c r="X4081" s="26"/>
    </row>
    <row r="4082" spans="21:24" ht="20.100000000000001" customHeight="1" x14ac:dyDescent="0.2">
      <c r="U4082" s="24"/>
      <c r="W4082" s="25"/>
      <c r="X4082" s="26"/>
    </row>
    <row r="4083" spans="21:24" ht="20.100000000000001" customHeight="1" x14ac:dyDescent="0.2">
      <c r="U4083" s="24"/>
      <c r="W4083" s="25"/>
      <c r="X4083" s="26"/>
    </row>
    <row r="4084" spans="21:24" ht="20.100000000000001" customHeight="1" x14ac:dyDescent="0.2">
      <c r="U4084" s="24"/>
      <c r="W4084" s="25"/>
      <c r="X4084" s="26"/>
    </row>
    <row r="4085" spans="21:24" ht="20.100000000000001" customHeight="1" x14ac:dyDescent="0.2">
      <c r="U4085" s="24"/>
      <c r="W4085" s="25"/>
      <c r="X4085" s="26"/>
    </row>
    <row r="4086" spans="21:24" ht="20.100000000000001" customHeight="1" x14ac:dyDescent="0.2">
      <c r="U4086" s="24"/>
      <c r="W4086" s="25"/>
      <c r="X4086" s="26"/>
    </row>
    <row r="4087" spans="21:24" ht="20.100000000000001" customHeight="1" x14ac:dyDescent="0.2">
      <c r="U4087" s="24"/>
      <c r="W4087" s="25"/>
      <c r="X4087" s="26"/>
    </row>
    <row r="4088" spans="21:24" ht="20.100000000000001" customHeight="1" x14ac:dyDescent="0.2">
      <c r="U4088" s="24"/>
      <c r="W4088" s="25"/>
      <c r="X4088" s="26"/>
    </row>
    <row r="4089" spans="21:24" ht="20.100000000000001" customHeight="1" x14ac:dyDescent="0.2">
      <c r="U4089" s="24"/>
      <c r="W4089" s="25"/>
      <c r="X4089" s="26"/>
    </row>
    <row r="4090" spans="21:24" ht="20.100000000000001" customHeight="1" x14ac:dyDescent="0.2">
      <c r="U4090" s="24"/>
      <c r="W4090" s="25"/>
      <c r="X4090" s="26"/>
    </row>
    <row r="4091" spans="21:24" ht="20.100000000000001" customHeight="1" x14ac:dyDescent="0.2">
      <c r="U4091" s="24"/>
      <c r="W4091" s="25"/>
      <c r="X4091" s="26"/>
    </row>
    <row r="4092" spans="21:24" ht="20.100000000000001" customHeight="1" x14ac:dyDescent="0.2">
      <c r="U4092" s="24"/>
      <c r="W4092" s="25"/>
      <c r="X4092" s="26"/>
    </row>
    <row r="4093" spans="21:24" ht="20.100000000000001" customHeight="1" x14ac:dyDescent="0.2">
      <c r="U4093" s="24"/>
      <c r="W4093" s="25"/>
      <c r="X4093" s="26"/>
    </row>
    <row r="4094" spans="21:24" ht="20.100000000000001" customHeight="1" x14ac:dyDescent="0.2">
      <c r="U4094" s="24"/>
      <c r="W4094" s="25"/>
      <c r="X4094" s="26"/>
    </row>
    <row r="4095" spans="21:24" ht="20.100000000000001" customHeight="1" x14ac:dyDescent="0.2">
      <c r="U4095" s="24"/>
      <c r="W4095" s="25"/>
      <c r="X4095" s="26"/>
    </row>
    <row r="4096" spans="21:24" ht="20.100000000000001" customHeight="1" x14ac:dyDescent="0.2">
      <c r="U4096" s="24"/>
      <c r="W4096" s="25"/>
      <c r="X4096" s="26"/>
    </row>
    <row r="4097" spans="21:24" ht="20.100000000000001" customHeight="1" x14ac:dyDescent="0.2">
      <c r="U4097" s="24"/>
      <c r="W4097" s="25"/>
      <c r="X4097" s="26"/>
    </row>
    <row r="4098" spans="21:24" ht="20.100000000000001" customHeight="1" x14ac:dyDescent="0.2">
      <c r="U4098" s="24"/>
      <c r="W4098" s="25"/>
      <c r="X4098" s="26"/>
    </row>
    <row r="4099" spans="21:24" ht="20.100000000000001" customHeight="1" x14ac:dyDescent="0.2">
      <c r="U4099" s="24"/>
      <c r="W4099" s="25"/>
      <c r="X4099" s="26"/>
    </row>
    <row r="4100" spans="21:24" ht="20.100000000000001" customHeight="1" x14ac:dyDescent="0.2">
      <c r="U4100" s="24"/>
      <c r="W4100" s="25"/>
      <c r="X4100" s="26"/>
    </row>
    <row r="4101" spans="21:24" ht="20.100000000000001" customHeight="1" x14ac:dyDescent="0.2">
      <c r="U4101" s="24"/>
      <c r="W4101" s="25"/>
      <c r="X4101" s="26"/>
    </row>
    <row r="4102" spans="21:24" ht="20.100000000000001" customHeight="1" x14ac:dyDescent="0.2">
      <c r="U4102" s="24"/>
      <c r="W4102" s="25"/>
      <c r="X4102" s="26"/>
    </row>
    <row r="4103" spans="21:24" ht="20.100000000000001" customHeight="1" x14ac:dyDescent="0.2">
      <c r="U4103" s="24"/>
      <c r="W4103" s="25"/>
      <c r="X4103" s="26"/>
    </row>
    <row r="4104" spans="21:24" ht="20.100000000000001" customHeight="1" x14ac:dyDescent="0.2">
      <c r="U4104" s="24"/>
      <c r="W4104" s="25"/>
      <c r="X4104" s="26"/>
    </row>
    <row r="4105" spans="21:24" ht="20.100000000000001" customHeight="1" x14ac:dyDescent="0.2">
      <c r="U4105" s="24"/>
      <c r="W4105" s="25"/>
      <c r="X4105" s="26"/>
    </row>
    <row r="4106" spans="21:24" ht="20.100000000000001" customHeight="1" x14ac:dyDescent="0.2">
      <c r="U4106" s="24"/>
      <c r="W4106" s="25"/>
      <c r="X4106" s="26"/>
    </row>
    <row r="4107" spans="21:24" ht="20.100000000000001" customHeight="1" x14ac:dyDescent="0.2">
      <c r="U4107" s="24"/>
      <c r="W4107" s="25"/>
      <c r="X4107" s="26"/>
    </row>
    <row r="4108" spans="21:24" ht="20.100000000000001" customHeight="1" x14ac:dyDescent="0.2">
      <c r="U4108" s="24"/>
      <c r="W4108" s="25"/>
      <c r="X4108" s="26"/>
    </row>
    <row r="4109" spans="21:24" ht="20.100000000000001" customHeight="1" x14ac:dyDescent="0.2">
      <c r="U4109" s="24"/>
      <c r="W4109" s="25"/>
      <c r="X4109" s="26"/>
    </row>
    <row r="4110" spans="21:24" ht="20.100000000000001" customHeight="1" x14ac:dyDescent="0.2">
      <c r="U4110" s="24"/>
      <c r="W4110" s="25"/>
      <c r="X4110" s="26"/>
    </row>
    <row r="4111" spans="21:24" ht="20.100000000000001" customHeight="1" x14ac:dyDescent="0.2">
      <c r="U4111" s="24"/>
      <c r="W4111" s="25"/>
      <c r="X4111" s="26"/>
    </row>
    <row r="4112" spans="21:24" ht="20.100000000000001" customHeight="1" x14ac:dyDescent="0.2">
      <c r="U4112" s="24"/>
      <c r="W4112" s="25"/>
      <c r="X4112" s="26"/>
    </row>
    <row r="4113" spans="21:24" ht="20.100000000000001" customHeight="1" x14ac:dyDescent="0.2">
      <c r="U4113" s="24"/>
      <c r="W4113" s="25"/>
      <c r="X4113" s="26"/>
    </row>
    <row r="4114" spans="21:24" ht="20.100000000000001" customHeight="1" x14ac:dyDescent="0.2">
      <c r="U4114" s="24"/>
      <c r="W4114" s="25"/>
      <c r="X4114" s="26"/>
    </row>
    <row r="4115" spans="21:24" ht="20.100000000000001" customHeight="1" x14ac:dyDescent="0.2">
      <c r="U4115" s="24"/>
      <c r="W4115" s="25"/>
      <c r="X4115" s="26"/>
    </row>
    <row r="4116" spans="21:24" ht="20.100000000000001" customHeight="1" x14ac:dyDescent="0.2">
      <c r="U4116" s="24"/>
      <c r="W4116" s="25"/>
      <c r="X4116" s="26"/>
    </row>
    <row r="4117" spans="21:24" ht="20.100000000000001" customHeight="1" x14ac:dyDescent="0.2">
      <c r="U4117" s="24"/>
      <c r="W4117" s="25"/>
      <c r="X4117" s="26"/>
    </row>
    <row r="4118" spans="21:24" ht="20.100000000000001" customHeight="1" x14ac:dyDescent="0.2">
      <c r="U4118" s="24"/>
      <c r="W4118" s="25"/>
      <c r="X4118" s="26"/>
    </row>
    <row r="4119" spans="21:24" ht="20.100000000000001" customHeight="1" x14ac:dyDescent="0.2">
      <c r="U4119" s="24"/>
      <c r="W4119" s="25"/>
      <c r="X4119" s="26"/>
    </row>
    <row r="4120" spans="21:24" ht="20.100000000000001" customHeight="1" x14ac:dyDescent="0.2">
      <c r="U4120" s="24"/>
      <c r="W4120" s="25"/>
      <c r="X4120" s="26"/>
    </row>
    <row r="4121" spans="21:24" ht="20.100000000000001" customHeight="1" x14ac:dyDescent="0.2">
      <c r="U4121" s="24"/>
      <c r="W4121" s="25"/>
      <c r="X4121" s="26"/>
    </row>
    <row r="4122" spans="21:24" ht="20.100000000000001" customHeight="1" x14ac:dyDescent="0.2">
      <c r="U4122" s="24"/>
      <c r="W4122" s="25"/>
      <c r="X4122" s="26"/>
    </row>
    <row r="4123" spans="21:24" ht="20.100000000000001" customHeight="1" x14ac:dyDescent="0.2">
      <c r="U4123" s="24"/>
      <c r="W4123" s="25"/>
      <c r="X4123" s="26"/>
    </row>
    <row r="4124" spans="21:24" ht="20.100000000000001" customHeight="1" x14ac:dyDescent="0.2">
      <c r="U4124" s="24"/>
      <c r="W4124" s="25"/>
      <c r="X4124" s="26"/>
    </row>
    <row r="4125" spans="21:24" ht="20.100000000000001" customHeight="1" x14ac:dyDescent="0.2">
      <c r="U4125" s="24"/>
      <c r="W4125" s="25"/>
      <c r="X4125" s="26"/>
    </row>
    <row r="4126" spans="21:24" ht="20.100000000000001" customHeight="1" x14ac:dyDescent="0.2">
      <c r="U4126" s="24"/>
      <c r="W4126" s="25"/>
      <c r="X4126" s="26"/>
    </row>
    <row r="4127" spans="21:24" ht="20.100000000000001" customHeight="1" x14ac:dyDescent="0.2">
      <c r="U4127" s="24"/>
      <c r="W4127" s="25"/>
      <c r="X4127" s="26"/>
    </row>
    <row r="4128" spans="21:24" ht="20.100000000000001" customHeight="1" x14ac:dyDescent="0.2">
      <c r="U4128" s="24"/>
      <c r="W4128" s="25"/>
      <c r="X4128" s="26"/>
    </row>
    <row r="4129" spans="21:24" ht="20.100000000000001" customHeight="1" x14ac:dyDescent="0.2">
      <c r="U4129" s="24"/>
      <c r="W4129" s="25"/>
      <c r="X4129" s="26"/>
    </row>
    <row r="4130" spans="21:24" ht="20.100000000000001" customHeight="1" x14ac:dyDescent="0.2">
      <c r="U4130" s="24"/>
      <c r="W4130" s="25"/>
      <c r="X4130" s="26"/>
    </row>
    <row r="4131" spans="21:24" ht="20.100000000000001" customHeight="1" x14ac:dyDescent="0.2">
      <c r="U4131" s="24"/>
      <c r="W4131" s="25"/>
      <c r="X4131" s="26"/>
    </row>
    <row r="4132" spans="21:24" ht="20.100000000000001" customHeight="1" x14ac:dyDescent="0.2">
      <c r="U4132" s="24"/>
      <c r="W4132" s="25"/>
      <c r="X4132" s="26"/>
    </row>
    <row r="4133" spans="21:24" ht="20.100000000000001" customHeight="1" x14ac:dyDescent="0.2">
      <c r="U4133" s="24"/>
      <c r="W4133" s="25"/>
      <c r="X4133" s="26"/>
    </row>
    <row r="4134" spans="21:24" ht="20.100000000000001" customHeight="1" x14ac:dyDescent="0.2">
      <c r="U4134" s="24"/>
      <c r="W4134" s="25"/>
      <c r="X4134" s="26"/>
    </row>
    <row r="4135" spans="21:24" ht="20.100000000000001" customHeight="1" x14ac:dyDescent="0.2">
      <c r="U4135" s="24"/>
      <c r="W4135" s="25"/>
      <c r="X4135" s="26"/>
    </row>
    <row r="4136" spans="21:24" ht="20.100000000000001" customHeight="1" x14ac:dyDescent="0.2">
      <c r="U4136" s="24"/>
      <c r="W4136" s="25"/>
      <c r="X4136" s="26"/>
    </row>
    <row r="4137" spans="21:24" ht="20.100000000000001" customHeight="1" x14ac:dyDescent="0.2">
      <c r="U4137" s="24"/>
      <c r="W4137" s="25"/>
      <c r="X4137" s="26"/>
    </row>
    <row r="4138" spans="21:24" ht="20.100000000000001" customHeight="1" x14ac:dyDescent="0.2">
      <c r="U4138" s="24"/>
      <c r="W4138" s="25"/>
      <c r="X4138" s="26"/>
    </row>
    <row r="4139" spans="21:24" ht="20.100000000000001" customHeight="1" x14ac:dyDescent="0.2">
      <c r="U4139" s="24"/>
      <c r="W4139" s="25"/>
      <c r="X4139" s="26"/>
    </row>
    <row r="4140" spans="21:24" ht="20.100000000000001" customHeight="1" x14ac:dyDescent="0.2">
      <c r="U4140" s="24"/>
      <c r="W4140" s="25"/>
      <c r="X4140" s="26"/>
    </row>
    <row r="4141" spans="21:24" ht="20.100000000000001" customHeight="1" x14ac:dyDescent="0.2">
      <c r="U4141" s="24"/>
      <c r="W4141" s="25"/>
      <c r="X4141" s="26"/>
    </row>
    <row r="4142" spans="21:24" ht="20.100000000000001" customHeight="1" x14ac:dyDescent="0.2">
      <c r="U4142" s="24"/>
      <c r="W4142" s="25"/>
      <c r="X4142" s="26"/>
    </row>
    <row r="4143" spans="21:24" ht="20.100000000000001" customHeight="1" x14ac:dyDescent="0.2">
      <c r="U4143" s="24"/>
      <c r="W4143" s="25"/>
      <c r="X4143" s="26"/>
    </row>
    <row r="4144" spans="21:24" ht="20.100000000000001" customHeight="1" x14ac:dyDescent="0.2">
      <c r="U4144" s="24"/>
      <c r="W4144" s="25"/>
      <c r="X4144" s="26"/>
    </row>
    <row r="4145" spans="21:24" ht="20.100000000000001" customHeight="1" x14ac:dyDescent="0.2">
      <c r="U4145" s="24"/>
      <c r="W4145" s="25"/>
      <c r="X4145" s="26"/>
    </row>
    <row r="4146" spans="21:24" ht="20.100000000000001" customHeight="1" x14ac:dyDescent="0.2">
      <c r="U4146" s="24"/>
      <c r="W4146" s="25"/>
      <c r="X4146" s="26"/>
    </row>
    <row r="4147" spans="21:24" ht="20.100000000000001" customHeight="1" x14ac:dyDescent="0.2">
      <c r="U4147" s="24"/>
      <c r="W4147" s="25"/>
      <c r="X4147" s="26"/>
    </row>
    <row r="4148" spans="21:24" ht="20.100000000000001" customHeight="1" x14ac:dyDescent="0.2">
      <c r="U4148" s="24"/>
      <c r="W4148" s="25"/>
      <c r="X4148" s="26"/>
    </row>
    <row r="4149" spans="21:24" ht="20.100000000000001" customHeight="1" x14ac:dyDescent="0.2">
      <c r="U4149" s="24"/>
      <c r="W4149" s="25"/>
      <c r="X4149" s="26"/>
    </row>
    <row r="4150" spans="21:24" ht="20.100000000000001" customHeight="1" x14ac:dyDescent="0.2">
      <c r="U4150" s="24"/>
      <c r="W4150" s="25"/>
      <c r="X4150" s="26"/>
    </row>
    <row r="4151" spans="21:24" ht="20.100000000000001" customHeight="1" x14ac:dyDescent="0.2">
      <c r="U4151" s="24"/>
      <c r="W4151" s="25"/>
      <c r="X4151" s="26"/>
    </row>
    <row r="4152" spans="21:24" ht="20.100000000000001" customHeight="1" x14ac:dyDescent="0.2">
      <c r="U4152" s="24"/>
      <c r="W4152" s="25"/>
      <c r="X4152" s="26"/>
    </row>
    <row r="4153" spans="21:24" ht="20.100000000000001" customHeight="1" x14ac:dyDescent="0.2">
      <c r="U4153" s="24"/>
      <c r="W4153" s="25"/>
      <c r="X4153" s="26"/>
    </row>
    <row r="4154" spans="21:24" ht="20.100000000000001" customHeight="1" x14ac:dyDescent="0.2">
      <c r="U4154" s="24"/>
      <c r="W4154" s="25"/>
      <c r="X4154" s="26"/>
    </row>
    <row r="4155" spans="21:24" ht="20.100000000000001" customHeight="1" x14ac:dyDescent="0.2">
      <c r="U4155" s="24"/>
      <c r="W4155" s="25"/>
      <c r="X4155" s="26"/>
    </row>
    <row r="4156" spans="21:24" ht="20.100000000000001" customHeight="1" x14ac:dyDescent="0.2">
      <c r="U4156" s="24"/>
      <c r="W4156" s="25"/>
      <c r="X4156" s="26"/>
    </row>
    <row r="4157" spans="21:24" ht="20.100000000000001" customHeight="1" x14ac:dyDescent="0.2">
      <c r="U4157" s="24"/>
      <c r="W4157" s="25"/>
      <c r="X4157" s="26"/>
    </row>
    <row r="4158" spans="21:24" ht="20.100000000000001" customHeight="1" x14ac:dyDescent="0.2">
      <c r="U4158" s="24"/>
      <c r="W4158" s="25"/>
      <c r="X4158" s="26"/>
    </row>
    <row r="4159" spans="21:24" ht="20.100000000000001" customHeight="1" x14ac:dyDescent="0.2">
      <c r="U4159" s="24"/>
      <c r="W4159" s="25"/>
      <c r="X4159" s="26"/>
    </row>
    <row r="4160" spans="21:24" ht="20.100000000000001" customHeight="1" x14ac:dyDescent="0.2">
      <c r="U4160" s="24"/>
      <c r="W4160" s="25"/>
      <c r="X4160" s="26"/>
    </row>
    <row r="4161" spans="21:24" ht="20.100000000000001" customHeight="1" x14ac:dyDescent="0.2">
      <c r="U4161" s="24"/>
      <c r="W4161" s="25"/>
      <c r="X4161" s="26"/>
    </row>
    <row r="4162" spans="21:24" ht="20.100000000000001" customHeight="1" x14ac:dyDescent="0.2">
      <c r="U4162" s="24"/>
      <c r="W4162" s="25"/>
      <c r="X4162" s="26"/>
    </row>
    <row r="4163" spans="21:24" ht="20.100000000000001" customHeight="1" x14ac:dyDescent="0.2">
      <c r="U4163" s="24"/>
      <c r="W4163" s="25"/>
      <c r="X4163" s="26"/>
    </row>
    <row r="4164" spans="21:24" ht="20.100000000000001" customHeight="1" x14ac:dyDescent="0.2">
      <c r="U4164" s="24"/>
      <c r="W4164" s="25"/>
      <c r="X4164" s="26"/>
    </row>
    <row r="4165" spans="21:24" ht="20.100000000000001" customHeight="1" x14ac:dyDescent="0.2">
      <c r="U4165" s="24"/>
      <c r="W4165" s="25"/>
      <c r="X4165" s="26"/>
    </row>
    <row r="4166" spans="21:24" ht="20.100000000000001" customHeight="1" x14ac:dyDescent="0.2">
      <c r="U4166" s="24"/>
      <c r="W4166" s="25"/>
      <c r="X4166" s="26"/>
    </row>
    <row r="4167" spans="21:24" ht="20.100000000000001" customHeight="1" x14ac:dyDescent="0.2">
      <c r="U4167" s="24"/>
      <c r="W4167" s="25"/>
      <c r="X4167" s="26"/>
    </row>
    <row r="4168" spans="21:24" ht="20.100000000000001" customHeight="1" x14ac:dyDescent="0.2">
      <c r="U4168" s="24"/>
      <c r="W4168" s="25"/>
      <c r="X4168" s="26"/>
    </row>
    <row r="4169" spans="21:24" ht="20.100000000000001" customHeight="1" x14ac:dyDescent="0.2">
      <c r="U4169" s="24"/>
      <c r="W4169" s="25"/>
      <c r="X4169" s="26"/>
    </row>
    <row r="4170" spans="21:24" ht="20.100000000000001" customHeight="1" x14ac:dyDescent="0.2">
      <c r="U4170" s="24"/>
      <c r="W4170" s="25"/>
      <c r="X4170" s="26"/>
    </row>
    <row r="4171" spans="21:24" ht="20.100000000000001" customHeight="1" x14ac:dyDescent="0.2">
      <c r="U4171" s="24"/>
      <c r="W4171" s="25"/>
      <c r="X4171" s="26"/>
    </row>
    <row r="4172" spans="21:24" ht="20.100000000000001" customHeight="1" x14ac:dyDescent="0.2">
      <c r="U4172" s="24"/>
      <c r="W4172" s="25"/>
      <c r="X4172" s="26"/>
    </row>
    <row r="4173" spans="21:24" ht="20.100000000000001" customHeight="1" x14ac:dyDescent="0.2">
      <c r="U4173" s="24"/>
      <c r="W4173" s="25"/>
      <c r="X4173" s="26"/>
    </row>
    <row r="4174" spans="21:24" ht="20.100000000000001" customHeight="1" x14ac:dyDescent="0.2">
      <c r="U4174" s="24"/>
      <c r="W4174" s="25"/>
      <c r="X4174" s="26"/>
    </row>
    <row r="4175" spans="21:24" ht="20.100000000000001" customHeight="1" x14ac:dyDescent="0.2">
      <c r="U4175" s="24"/>
      <c r="W4175" s="25"/>
      <c r="X4175" s="26"/>
    </row>
    <row r="4176" spans="21:24" ht="20.100000000000001" customHeight="1" x14ac:dyDescent="0.2">
      <c r="U4176" s="24"/>
      <c r="W4176" s="25"/>
      <c r="X4176" s="26"/>
    </row>
    <row r="4177" spans="21:24" ht="20.100000000000001" customHeight="1" x14ac:dyDescent="0.2">
      <c r="U4177" s="24"/>
      <c r="W4177" s="25"/>
      <c r="X4177" s="26"/>
    </row>
    <row r="4178" spans="21:24" ht="20.100000000000001" customHeight="1" x14ac:dyDescent="0.2">
      <c r="U4178" s="24"/>
      <c r="W4178" s="25"/>
      <c r="X4178" s="26"/>
    </row>
    <row r="4179" spans="21:24" ht="20.100000000000001" customHeight="1" x14ac:dyDescent="0.2">
      <c r="U4179" s="24"/>
      <c r="W4179" s="25"/>
      <c r="X4179" s="26"/>
    </row>
    <row r="4180" spans="21:24" ht="20.100000000000001" customHeight="1" x14ac:dyDescent="0.2">
      <c r="U4180" s="24"/>
      <c r="W4180" s="25"/>
      <c r="X4180" s="26"/>
    </row>
    <row r="4181" spans="21:24" ht="20.100000000000001" customHeight="1" x14ac:dyDescent="0.2">
      <c r="U4181" s="24"/>
      <c r="W4181" s="25"/>
      <c r="X4181" s="26"/>
    </row>
    <row r="4182" spans="21:24" ht="20.100000000000001" customHeight="1" x14ac:dyDescent="0.2">
      <c r="U4182" s="24"/>
      <c r="W4182" s="25"/>
      <c r="X4182" s="26"/>
    </row>
    <row r="4183" spans="21:24" ht="20.100000000000001" customHeight="1" x14ac:dyDescent="0.2">
      <c r="U4183" s="24"/>
      <c r="W4183" s="25"/>
      <c r="X4183" s="26"/>
    </row>
    <row r="4184" spans="21:24" ht="20.100000000000001" customHeight="1" x14ac:dyDescent="0.2">
      <c r="U4184" s="24"/>
      <c r="W4184" s="25"/>
      <c r="X4184" s="26"/>
    </row>
    <row r="4185" spans="21:24" ht="20.100000000000001" customHeight="1" x14ac:dyDescent="0.2">
      <c r="U4185" s="24"/>
      <c r="W4185" s="25"/>
      <c r="X4185" s="26"/>
    </row>
    <row r="4186" spans="21:24" ht="20.100000000000001" customHeight="1" x14ac:dyDescent="0.2">
      <c r="U4186" s="24"/>
      <c r="W4186" s="25"/>
      <c r="X4186" s="26"/>
    </row>
    <row r="4187" spans="21:24" ht="20.100000000000001" customHeight="1" x14ac:dyDescent="0.2">
      <c r="U4187" s="24"/>
      <c r="W4187" s="25"/>
      <c r="X4187" s="26"/>
    </row>
    <row r="4188" spans="21:24" ht="20.100000000000001" customHeight="1" x14ac:dyDescent="0.2">
      <c r="U4188" s="24"/>
      <c r="W4188" s="25"/>
      <c r="X4188" s="26"/>
    </row>
    <row r="4189" spans="21:24" ht="20.100000000000001" customHeight="1" x14ac:dyDescent="0.2">
      <c r="U4189" s="24"/>
      <c r="W4189" s="25"/>
      <c r="X4189" s="26"/>
    </row>
    <row r="4190" spans="21:24" ht="20.100000000000001" customHeight="1" x14ac:dyDescent="0.2">
      <c r="U4190" s="24"/>
      <c r="W4190" s="25"/>
      <c r="X4190" s="26"/>
    </row>
    <row r="4191" spans="21:24" ht="20.100000000000001" customHeight="1" x14ac:dyDescent="0.2">
      <c r="U4191" s="24"/>
      <c r="W4191" s="25"/>
      <c r="X4191" s="26"/>
    </row>
    <row r="4192" spans="21:24" ht="20.100000000000001" customHeight="1" x14ac:dyDescent="0.2">
      <c r="U4192" s="24"/>
      <c r="W4192" s="25"/>
      <c r="X4192" s="26"/>
    </row>
    <row r="4193" spans="21:24" ht="20.100000000000001" customHeight="1" x14ac:dyDescent="0.2">
      <c r="U4193" s="24"/>
      <c r="W4193" s="25"/>
      <c r="X4193" s="26"/>
    </row>
    <row r="4194" spans="21:24" ht="20.100000000000001" customHeight="1" x14ac:dyDescent="0.2">
      <c r="U4194" s="24"/>
      <c r="W4194" s="25"/>
      <c r="X4194" s="26"/>
    </row>
    <row r="4195" spans="21:24" ht="20.100000000000001" customHeight="1" x14ac:dyDescent="0.2">
      <c r="U4195" s="24"/>
      <c r="W4195" s="25"/>
      <c r="X4195" s="26"/>
    </row>
    <row r="4196" spans="21:24" ht="20.100000000000001" customHeight="1" x14ac:dyDescent="0.2">
      <c r="U4196" s="24"/>
      <c r="W4196" s="25"/>
      <c r="X4196" s="26"/>
    </row>
    <row r="4197" spans="21:24" ht="20.100000000000001" customHeight="1" x14ac:dyDescent="0.2">
      <c r="U4197" s="24"/>
      <c r="W4197" s="25"/>
      <c r="X4197" s="26"/>
    </row>
    <row r="4198" spans="21:24" ht="20.100000000000001" customHeight="1" x14ac:dyDescent="0.2">
      <c r="U4198" s="24"/>
      <c r="W4198" s="25"/>
      <c r="X4198" s="26"/>
    </row>
    <row r="4199" spans="21:24" ht="20.100000000000001" customHeight="1" x14ac:dyDescent="0.2">
      <c r="U4199" s="24"/>
      <c r="W4199" s="25"/>
      <c r="X4199" s="26"/>
    </row>
    <row r="4200" spans="21:24" ht="20.100000000000001" customHeight="1" x14ac:dyDescent="0.2">
      <c r="U4200" s="24"/>
      <c r="W4200" s="25"/>
      <c r="X4200" s="26"/>
    </row>
    <row r="4201" spans="21:24" ht="20.100000000000001" customHeight="1" x14ac:dyDescent="0.2">
      <c r="U4201" s="24"/>
      <c r="W4201" s="25"/>
      <c r="X4201" s="26"/>
    </row>
    <row r="4202" spans="21:24" ht="20.100000000000001" customHeight="1" x14ac:dyDescent="0.2">
      <c r="U4202" s="24"/>
      <c r="W4202" s="25"/>
      <c r="X4202" s="26"/>
    </row>
    <row r="4203" spans="21:24" ht="20.100000000000001" customHeight="1" x14ac:dyDescent="0.2">
      <c r="U4203" s="24"/>
      <c r="W4203" s="25"/>
      <c r="X4203" s="26"/>
    </row>
    <row r="4204" spans="21:24" ht="20.100000000000001" customHeight="1" x14ac:dyDescent="0.2">
      <c r="U4204" s="24"/>
      <c r="W4204" s="25"/>
      <c r="X4204" s="26"/>
    </row>
    <row r="4205" spans="21:24" ht="20.100000000000001" customHeight="1" x14ac:dyDescent="0.2">
      <c r="U4205" s="24"/>
      <c r="W4205" s="25"/>
      <c r="X4205" s="26"/>
    </row>
    <row r="4206" spans="21:24" ht="20.100000000000001" customHeight="1" x14ac:dyDescent="0.2">
      <c r="U4206" s="24"/>
      <c r="W4206" s="25"/>
      <c r="X4206" s="26"/>
    </row>
    <row r="4207" spans="21:24" ht="20.100000000000001" customHeight="1" x14ac:dyDescent="0.2">
      <c r="U4207" s="24"/>
      <c r="W4207" s="25"/>
      <c r="X4207" s="26"/>
    </row>
    <row r="4208" spans="21:24" ht="20.100000000000001" customHeight="1" x14ac:dyDescent="0.2">
      <c r="U4208" s="24"/>
      <c r="W4208" s="25"/>
      <c r="X4208" s="26"/>
    </row>
    <row r="4209" spans="21:24" ht="20.100000000000001" customHeight="1" x14ac:dyDescent="0.2">
      <c r="U4209" s="24"/>
      <c r="W4209" s="25"/>
      <c r="X4209" s="26"/>
    </row>
    <row r="4210" spans="21:24" ht="20.100000000000001" customHeight="1" x14ac:dyDescent="0.2">
      <c r="U4210" s="24"/>
      <c r="W4210" s="25"/>
      <c r="X4210" s="26"/>
    </row>
    <row r="4211" spans="21:24" ht="20.100000000000001" customHeight="1" x14ac:dyDescent="0.2">
      <c r="U4211" s="24"/>
      <c r="W4211" s="25"/>
      <c r="X4211" s="26"/>
    </row>
    <row r="4212" spans="21:24" ht="20.100000000000001" customHeight="1" x14ac:dyDescent="0.2">
      <c r="U4212" s="24"/>
      <c r="W4212" s="25"/>
      <c r="X4212" s="26"/>
    </row>
    <row r="4213" spans="21:24" ht="20.100000000000001" customHeight="1" x14ac:dyDescent="0.2">
      <c r="U4213" s="24"/>
      <c r="W4213" s="25"/>
      <c r="X4213" s="26"/>
    </row>
    <row r="4214" spans="21:24" ht="20.100000000000001" customHeight="1" x14ac:dyDescent="0.2">
      <c r="U4214" s="24"/>
      <c r="W4214" s="25"/>
      <c r="X4214" s="26"/>
    </row>
    <row r="4215" spans="21:24" ht="20.100000000000001" customHeight="1" x14ac:dyDescent="0.2">
      <c r="U4215" s="24"/>
      <c r="W4215" s="25"/>
      <c r="X4215" s="26"/>
    </row>
    <row r="4216" spans="21:24" ht="20.100000000000001" customHeight="1" x14ac:dyDescent="0.2">
      <c r="U4216" s="24"/>
      <c r="W4216" s="25"/>
      <c r="X4216" s="26"/>
    </row>
    <row r="4217" spans="21:24" ht="20.100000000000001" customHeight="1" x14ac:dyDescent="0.2">
      <c r="U4217" s="24"/>
      <c r="W4217" s="25"/>
      <c r="X4217" s="26"/>
    </row>
    <row r="4218" spans="21:24" ht="20.100000000000001" customHeight="1" x14ac:dyDescent="0.2">
      <c r="U4218" s="24"/>
      <c r="W4218" s="25"/>
      <c r="X4218" s="26"/>
    </row>
    <row r="4219" spans="21:24" ht="20.100000000000001" customHeight="1" x14ac:dyDescent="0.2">
      <c r="U4219" s="24"/>
      <c r="W4219" s="25"/>
      <c r="X4219" s="26"/>
    </row>
    <row r="4220" spans="21:24" ht="20.100000000000001" customHeight="1" x14ac:dyDescent="0.2">
      <c r="U4220" s="24"/>
      <c r="W4220" s="25"/>
      <c r="X4220" s="26"/>
    </row>
    <row r="4221" spans="21:24" ht="20.100000000000001" customHeight="1" x14ac:dyDescent="0.2">
      <c r="U4221" s="24"/>
      <c r="W4221" s="25"/>
      <c r="X4221" s="26"/>
    </row>
    <row r="4222" spans="21:24" ht="20.100000000000001" customHeight="1" x14ac:dyDescent="0.2">
      <c r="U4222" s="24"/>
      <c r="W4222" s="25"/>
      <c r="X4222" s="26"/>
    </row>
    <row r="4223" spans="21:24" ht="20.100000000000001" customHeight="1" x14ac:dyDescent="0.2">
      <c r="U4223" s="24"/>
      <c r="W4223" s="25"/>
      <c r="X4223" s="26"/>
    </row>
    <row r="4224" spans="21:24" ht="20.100000000000001" customHeight="1" x14ac:dyDescent="0.2">
      <c r="U4224" s="24"/>
      <c r="W4224" s="25"/>
      <c r="X4224" s="26"/>
    </row>
    <row r="4225" spans="21:24" ht="20.100000000000001" customHeight="1" x14ac:dyDescent="0.2">
      <c r="U4225" s="24"/>
      <c r="W4225" s="25"/>
      <c r="X4225" s="26"/>
    </row>
    <row r="4226" spans="21:24" ht="20.100000000000001" customHeight="1" x14ac:dyDescent="0.2">
      <c r="U4226" s="24"/>
      <c r="W4226" s="25"/>
      <c r="X4226" s="26"/>
    </row>
    <row r="4227" spans="21:24" ht="20.100000000000001" customHeight="1" x14ac:dyDescent="0.2">
      <c r="U4227" s="24"/>
      <c r="W4227" s="25"/>
      <c r="X4227" s="26"/>
    </row>
    <row r="4228" spans="21:24" ht="20.100000000000001" customHeight="1" x14ac:dyDescent="0.2">
      <c r="U4228" s="24"/>
      <c r="W4228" s="25"/>
      <c r="X4228" s="26"/>
    </row>
    <row r="4229" spans="21:24" ht="20.100000000000001" customHeight="1" x14ac:dyDescent="0.2">
      <c r="U4229" s="24"/>
      <c r="W4229" s="25"/>
      <c r="X4229" s="26"/>
    </row>
    <row r="4230" spans="21:24" ht="20.100000000000001" customHeight="1" x14ac:dyDescent="0.2">
      <c r="U4230" s="24"/>
      <c r="W4230" s="25"/>
      <c r="X4230" s="26"/>
    </row>
    <row r="4231" spans="21:24" ht="20.100000000000001" customHeight="1" x14ac:dyDescent="0.2">
      <c r="U4231" s="24"/>
      <c r="W4231" s="25"/>
      <c r="X4231" s="26"/>
    </row>
    <row r="4232" spans="21:24" ht="20.100000000000001" customHeight="1" x14ac:dyDescent="0.2">
      <c r="U4232" s="24"/>
      <c r="W4232" s="25"/>
      <c r="X4232" s="26"/>
    </row>
    <row r="4233" spans="21:24" ht="20.100000000000001" customHeight="1" x14ac:dyDescent="0.2">
      <c r="U4233" s="24"/>
      <c r="W4233" s="25"/>
      <c r="X4233" s="26"/>
    </row>
    <row r="4234" spans="21:24" ht="20.100000000000001" customHeight="1" x14ac:dyDescent="0.2">
      <c r="U4234" s="24"/>
      <c r="W4234" s="25"/>
      <c r="X4234" s="26"/>
    </row>
    <row r="4235" spans="21:24" ht="20.100000000000001" customHeight="1" x14ac:dyDescent="0.2">
      <c r="U4235" s="24"/>
      <c r="W4235" s="25"/>
      <c r="X4235" s="26"/>
    </row>
    <row r="4236" spans="21:24" ht="20.100000000000001" customHeight="1" x14ac:dyDescent="0.2">
      <c r="U4236" s="24"/>
      <c r="W4236" s="25"/>
      <c r="X4236" s="26"/>
    </row>
    <row r="4237" spans="21:24" ht="20.100000000000001" customHeight="1" x14ac:dyDescent="0.2">
      <c r="U4237" s="24"/>
      <c r="W4237" s="25"/>
      <c r="X4237" s="26"/>
    </row>
    <row r="4238" spans="21:24" ht="20.100000000000001" customHeight="1" x14ac:dyDescent="0.2">
      <c r="U4238" s="24"/>
      <c r="W4238" s="25"/>
      <c r="X4238" s="26"/>
    </row>
    <row r="4239" spans="21:24" ht="20.100000000000001" customHeight="1" x14ac:dyDescent="0.2">
      <c r="U4239" s="24"/>
      <c r="W4239" s="25"/>
      <c r="X4239" s="26"/>
    </row>
    <row r="4240" spans="21:24" ht="20.100000000000001" customHeight="1" x14ac:dyDescent="0.2">
      <c r="U4240" s="24"/>
      <c r="W4240" s="25"/>
      <c r="X4240" s="26"/>
    </row>
    <row r="4241" spans="21:24" ht="20.100000000000001" customHeight="1" x14ac:dyDescent="0.2">
      <c r="U4241" s="24"/>
      <c r="W4241" s="25"/>
      <c r="X4241" s="26"/>
    </row>
    <row r="4242" spans="21:24" ht="20.100000000000001" customHeight="1" x14ac:dyDescent="0.2">
      <c r="U4242" s="24"/>
      <c r="W4242" s="25"/>
      <c r="X4242" s="26"/>
    </row>
    <row r="4243" spans="21:24" ht="20.100000000000001" customHeight="1" x14ac:dyDescent="0.2">
      <c r="U4243" s="24"/>
      <c r="W4243" s="25"/>
      <c r="X4243" s="26"/>
    </row>
    <row r="4244" spans="21:24" ht="20.100000000000001" customHeight="1" x14ac:dyDescent="0.2">
      <c r="U4244" s="24"/>
      <c r="W4244" s="25"/>
      <c r="X4244" s="26"/>
    </row>
    <row r="4245" spans="21:24" ht="20.100000000000001" customHeight="1" x14ac:dyDescent="0.2">
      <c r="U4245" s="24"/>
      <c r="W4245" s="25"/>
      <c r="X4245" s="26"/>
    </row>
    <row r="4246" spans="21:24" ht="20.100000000000001" customHeight="1" x14ac:dyDescent="0.2">
      <c r="U4246" s="24"/>
      <c r="W4246" s="25"/>
      <c r="X4246" s="26"/>
    </row>
    <row r="4247" spans="21:24" ht="20.100000000000001" customHeight="1" x14ac:dyDescent="0.2">
      <c r="U4247" s="24"/>
      <c r="W4247" s="25"/>
      <c r="X4247" s="26"/>
    </row>
    <row r="4248" spans="21:24" ht="20.100000000000001" customHeight="1" x14ac:dyDescent="0.2">
      <c r="U4248" s="24"/>
      <c r="W4248" s="25"/>
      <c r="X4248" s="26"/>
    </row>
    <row r="4249" spans="21:24" ht="20.100000000000001" customHeight="1" x14ac:dyDescent="0.2">
      <c r="U4249" s="24"/>
      <c r="W4249" s="25"/>
      <c r="X4249" s="26"/>
    </row>
    <row r="4250" spans="21:24" ht="20.100000000000001" customHeight="1" x14ac:dyDescent="0.2">
      <c r="U4250" s="24"/>
      <c r="W4250" s="25"/>
      <c r="X4250" s="26"/>
    </row>
    <row r="4251" spans="21:24" ht="20.100000000000001" customHeight="1" x14ac:dyDescent="0.2">
      <c r="U4251" s="24"/>
      <c r="W4251" s="25"/>
      <c r="X4251" s="26"/>
    </row>
    <row r="4252" spans="21:24" ht="20.100000000000001" customHeight="1" x14ac:dyDescent="0.2">
      <c r="U4252" s="24"/>
      <c r="W4252" s="25"/>
      <c r="X4252" s="26"/>
    </row>
    <row r="4253" spans="21:24" ht="20.100000000000001" customHeight="1" x14ac:dyDescent="0.2">
      <c r="U4253" s="24"/>
      <c r="W4253" s="25"/>
      <c r="X4253" s="26"/>
    </row>
    <row r="4254" spans="21:24" ht="20.100000000000001" customHeight="1" x14ac:dyDescent="0.2">
      <c r="U4254" s="24"/>
      <c r="W4254" s="25"/>
      <c r="X4254" s="26"/>
    </row>
    <row r="4255" spans="21:24" ht="20.100000000000001" customHeight="1" x14ac:dyDescent="0.2">
      <c r="U4255" s="24"/>
      <c r="W4255" s="25"/>
      <c r="X4255" s="26"/>
    </row>
    <row r="4256" spans="21:24" ht="20.100000000000001" customHeight="1" x14ac:dyDescent="0.2">
      <c r="U4256" s="24"/>
      <c r="W4256" s="25"/>
      <c r="X4256" s="26"/>
    </row>
    <row r="4257" spans="21:24" ht="20.100000000000001" customHeight="1" x14ac:dyDescent="0.2">
      <c r="U4257" s="24"/>
      <c r="W4257" s="25"/>
      <c r="X4257" s="26"/>
    </row>
    <row r="4258" spans="21:24" ht="20.100000000000001" customHeight="1" x14ac:dyDescent="0.2">
      <c r="U4258" s="24"/>
      <c r="W4258" s="25"/>
      <c r="X4258" s="26"/>
    </row>
    <row r="4259" spans="21:24" ht="20.100000000000001" customHeight="1" x14ac:dyDescent="0.2">
      <c r="U4259" s="24"/>
      <c r="W4259" s="25"/>
      <c r="X4259" s="26"/>
    </row>
    <row r="4260" spans="21:24" ht="20.100000000000001" customHeight="1" x14ac:dyDescent="0.2">
      <c r="U4260" s="24"/>
      <c r="W4260" s="25"/>
      <c r="X4260" s="26"/>
    </row>
    <row r="4261" spans="21:24" ht="20.100000000000001" customHeight="1" x14ac:dyDescent="0.2">
      <c r="U4261" s="24"/>
      <c r="W4261" s="25"/>
      <c r="X4261" s="26"/>
    </row>
    <row r="4262" spans="21:24" ht="20.100000000000001" customHeight="1" x14ac:dyDescent="0.2">
      <c r="U4262" s="24"/>
      <c r="W4262" s="25"/>
      <c r="X4262" s="26"/>
    </row>
    <row r="4263" spans="21:24" ht="20.100000000000001" customHeight="1" x14ac:dyDescent="0.2">
      <c r="U4263" s="24"/>
      <c r="W4263" s="25"/>
      <c r="X4263" s="26"/>
    </row>
    <row r="4264" spans="21:24" ht="20.100000000000001" customHeight="1" x14ac:dyDescent="0.2">
      <c r="U4264" s="24"/>
      <c r="W4264" s="25"/>
      <c r="X4264" s="26"/>
    </row>
    <row r="4265" spans="21:24" ht="20.100000000000001" customHeight="1" x14ac:dyDescent="0.2">
      <c r="U4265" s="24"/>
      <c r="W4265" s="25"/>
      <c r="X4265" s="26"/>
    </row>
    <row r="4266" spans="21:24" ht="20.100000000000001" customHeight="1" x14ac:dyDescent="0.2">
      <c r="U4266" s="24"/>
      <c r="W4266" s="25"/>
      <c r="X4266" s="26"/>
    </row>
    <row r="4267" spans="21:24" ht="20.100000000000001" customHeight="1" x14ac:dyDescent="0.2">
      <c r="U4267" s="24"/>
      <c r="W4267" s="25"/>
      <c r="X4267" s="26"/>
    </row>
    <row r="4268" spans="21:24" ht="20.100000000000001" customHeight="1" x14ac:dyDescent="0.2">
      <c r="U4268" s="24"/>
      <c r="W4268" s="25"/>
      <c r="X4268" s="26"/>
    </row>
    <row r="4269" spans="21:24" ht="20.100000000000001" customHeight="1" x14ac:dyDescent="0.2">
      <c r="U4269" s="24"/>
      <c r="W4269" s="25"/>
      <c r="X4269" s="26"/>
    </row>
    <row r="4270" spans="21:24" ht="20.100000000000001" customHeight="1" x14ac:dyDescent="0.2">
      <c r="U4270" s="24"/>
      <c r="W4270" s="25"/>
      <c r="X4270" s="26"/>
    </row>
    <row r="4271" spans="21:24" ht="20.100000000000001" customHeight="1" x14ac:dyDescent="0.2">
      <c r="U4271" s="24"/>
      <c r="W4271" s="25"/>
      <c r="X4271" s="26"/>
    </row>
    <row r="4272" spans="21:24" ht="20.100000000000001" customHeight="1" x14ac:dyDescent="0.2">
      <c r="U4272" s="24"/>
      <c r="W4272" s="25"/>
      <c r="X4272" s="26"/>
    </row>
    <row r="4273" spans="21:24" ht="20.100000000000001" customHeight="1" x14ac:dyDescent="0.2">
      <c r="U4273" s="24"/>
      <c r="W4273" s="25"/>
      <c r="X4273" s="26"/>
    </row>
    <row r="4274" spans="21:24" ht="20.100000000000001" customHeight="1" x14ac:dyDescent="0.2">
      <c r="U4274" s="24"/>
      <c r="W4274" s="25"/>
      <c r="X4274" s="26"/>
    </row>
    <row r="4275" spans="21:24" ht="20.100000000000001" customHeight="1" x14ac:dyDescent="0.2">
      <c r="U4275" s="24"/>
      <c r="W4275" s="25"/>
      <c r="X4275" s="26"/>
    </row>
    <row r="4276" spans="21:24" ht="20.100000000000001" customHeight="1" x14ac:dyDescent="0.2">
      <c r="U4276" s="24"/>
      <c r="W4276" s="25"/>
      <c r="X4276" s="26"/>
    </row>
    <row r="4277" spans="21:24" ht="20.100000000000001" customHeight="1" x14ac:dyDescent="0.2">
      <c r="U4277" s="24"/>
      <c r="W4277" s="25"/>
      <c r="X4277" s="26"/>
    </row>
    <row r="4278" spans="21:24" ht="20.100000000000001" customHeight="1" x14ac:dyDescent="0.2">
      <c r="U4278" s="24"/>
      <c r="W4278" s="25"/>
      <c r="X4278" s="26"/>
    </row>
    <row r="4279" spans="21:24" ht="20.100000000000001" customHeight="1" x14ac:dyDescent="0.2">
      <c r="U4279" s="24"/>
      <c r="W4279" s="25"/>
      <c r="X4279" s="26"/>
    </row>
    <row r="4280" spans="21:24" ht="20.100000000000001" customHeight="1" x14ac:dyDescent="0.2">
      <c r="U4280" s="24"/>
      <c r="W4280" s="25"/>
      <c r="X4280" s="26"/>
    </row>
    <row r="4281" spans="21:24" ht="20.100000000000001" customHeight="1" x14ac:dyDescent="0.2">
      <c r="U4281" s="24"/>
      <c r="W4281" s="25"/>
      <c r="X4281" s="26"/>
    </row>
    <row r="4282" spans="21:24" ht="20.100000000000001" customHeight="1" x14ac:dyDescent="0.2">
      <c r="U4282" s="24"/>
      <c r="W4282" s="25"/>
      <c r="X4282" s="26"/>
    </row>
    <row r="4283" spans="21:24" ht="20.100000000000001" customHeight="1" x14ac:dyDescent="0.2">
      <c r="U4283" s="24"/>
      <c r="W4283" s="25"/>
      <c r="X4283" s="26"/>
    </row>
    <row r="4284" spans="21:24" ht="20.100000000000001" customHeight="1" x14ac:dyDescent="0.2">
      <c r="U4284" s="24"/>
      <c r="W4284" s="25"/>
      <c r="X4284" s="26"/>
    </row>
    <row r="4285" spans="21:24" ht="20.100000000000001" customHeight="1" x14ac:dyDescent="0.2">
      <c r="U4285" s="24"/>
      <c r="W4285" s="25"/>
      <c r="X4285" s="26"/>
    </row>
    <row r="4286" spans="21:24" ht="20.100000000000001" customHeight="1" x14ac:dyDescent="0.2">
      <c r="U4286" s="24"/>
      <c r="W4286" s="25"/>
      <c r="X4286" s="26"/>
    </row>
    <row r="4287" spans="21:24" ht="20.100000000000001" customHeight="1" x14ac:dyDescent="0.2">
      <c r="U4287" s="24"/>
      <c r="W4287" s="25"/>
      <c r="X4287" s="26"/>
    </row>
    <row r="4288" spans="21:24" ht="20.100000000000001" customHeight="1" x14ac:dyDescent="0.2">
      <c r="U4288" s="24"/>
      <c r="W4288" s="25"/>
      <c r="X4288" s="26"/>
    </row>
    <row r="4289" spans="21:24" ht="20.100000000000001" customHeight="1" x14ac:dyDescent="0.2">
      <c r="U4289" s="24"/>
      <c r="W4289" s="25"/>
      <c r="X4289" s="26"/>
    </row>
    <row r="4290" spans="21:24" ht="20.100000000000001" customHeight="1" x14ac:dyDescent="0.2">
      <c r="U4290" s="24"/>
      <c r="W4290" s="25"/>
      <c r="X4290" s="26"/>
    </row>
    <row r="4291" spans="21:24" ht="20.100000000000001" customHeight="1" x14ac:dyDescent="0.2">
      <c r="U4291" s="24"/>
      <c r="W4291" s="25"/>
      <c r="X4291" s="26"/>
    </row>
    <row r="4292" spans="21:24" ht="20.100000000000001" customHeight="1" x14ac:dyDescent="0.2">
      <c r="U4292" s="24"/>
      <c r="W4292" s="25"/>
      <c r="X4292" s="26"/>
    </row>
    <row r="4293" spans="21:24" ht="20.100000000000001" customHeight="1" x14ac:dyDescent="0.2">
      <c r="U4293" s="24"/>
      <c r="W4293" s="25"/>
      <c r="X4293" s="26"/>
    </row>
    <row r="4294" spans="21:24" ht="20.100000000000001" customHeight="1" x14ac:dyDescent="0.2">
      <c r="U4294" s="24"/>
      <c r="W4294" s="25"/>
      <c r="X4294" s="26"/>
    </row>
    <row r="4295" spans="21:24" ht="20.100000000000001" customHeight="1" x14ac:dyDescent="0.2">
      <c r="U4295" s="24"/>
      <c r="W4295" s="25"/>
      <c r="X4295" s="26"/>
    </row>
    <row r="4296" spans="21:24" ht="20.100000000000001" customHeight="1" x14ac:dyDescent="0.2">
      <c r="U4296" s="24"/>
      <c r="W4296" s="25"/>
      <c r="X4296" s="26"/>
    </row>
    <row r="4297" spans="21:24" ht="20.100000000000001" customHeight="1" x14ac:dyDescent="0.2">
      <c r="U4297" s="24"/>
      <c r="W4297" s="25"/>
      <c r="X4297" s="26"/>
    </row>
    <row r="4298" spans="21:24" ht="20.100000000000001" customHeight="1" x14ac:dyDescent="0.2">
      <c r="U4298" s="24"/>
      <c r="W4298" s="25"/>
      <c r="X4298" s="26"/>
    </row>
    <row r="4299" spans="21:24" ht="20.100000000000001" customHeight="1" x14ac:dyDescent="0.2">
      <c r="U4299" s="24"/>
      <c r="W4299" s="25"/>
      <c r="X4299" s="26"/>
    </row>
    <row r="4300" spans="21:24" ht="20.100000000000001" customHeight="1" x14ac:dyDescent="0.2">
      <c r="U4300" s="24"/>
      <c r="W4300" s="25"/>
      <c r="X4300" s="26"/>
    </row>
    <row r="4301" spans="21:24" ht="20.100000000000001" customHeight="1" x14ac:dyDescent="0.2">
      <c r="U4301" s="24"/>
      <c r="W4301" s="25"/>
      <c r="X4301" s="26"/>
    </row>
    <row r="4302" spans="21:24" ht="20.100000000000001" customHeight="1" x14ac:dyDescent="0.2">
      <c r="U4302" s="24"/>
      <c r="W4302" s="25"/>
      <c r="X4302" s="26"/>
    </row>
    <row r="4303" spans="21:24" ht="20.100000000000001" customHeight="1" x14ac:dyDescent="0.2">
      <c r="U4303" s="24"/>
      <c r="W4303" s="25"/>
      <c r="X4303" s="26"/>
    </row>
    <row r="4304" spans="21:24" ht="20.100000000000001" customHeight="1" x14ac:dyDescent="0.2">
      <c r="U4304" s="24"/>
      <c r="W4304" s="25"/>
      <c r="X4304" s="26"/>
    </row>
    <row r="4305" spans="21:24" ht="20.100000000000001" customHeight="1" x14ac:dyDescent="0.2">
      <c r="U4305" s="24"/>
      <c r="W4305" s="25"/>
      <c r="X4305" s="26"/>
    </row>
    <row r="4306" spans="21:24" ht="20.100000000000001" customHeight="1" x14ac:dyDescent="0.2">
      <c r="U4306" s="24"/>
      <c r="W4306" s="25"/>
      <c r="X4306" s="26"/>
    </row>
    <row r="4307" spans="21:24" ht="20.100000000000001" customHeight="1" x14ac:dyDescent="0.2">
      <c r="U4307" s="24"/>
      <c r="W4307" s="25"/>
      <c r="X4307" s="26"/>
    </row>
    <row r="4308" spans="21:24" ht="20.100000000000001" customHeight="1" x14ac:dyDescent="0.2">
      <c r="U4308" s="24"/>
      <c r="W4308" s="25"/>
      <c r="X4308" s="26"/>
    </row>
    <row r="4309" spans="21:24" ht="20.100000000000001" customHeight="1" x14ac:dyDescent="0.2">
      <c r="U4309" s="24"/>
      <c r="W4309" s="25"/>
      <c r="X4309" s="26"/>
    </row>
    <row r="4310" spans="21:24" ht="20.100000000000001" customHeight="1" x14ac:dyDescent="0.2">
      <c r="U4310" s="24"/>
      <c r="W4310" s="25"/>
      <c r="X4310" s="26"/>
    </row>
    <row r="4311" spans="21:24" ht="20.100000000000001" customHeight="1" x14ac:dyDescent="0.2">
      <c r="U4311" s="24"/>
      <c r="W4311" s="25"/>
      <c r="X4311" s="26"/>
    </row>
    <row r="4312" spans="21:24" ht="20.100000000000001" customHeight="1" x14ac:dyDescent="0.2">
      <c r="U4312" s="24"/>
      <c r="W4312" s="25"/>
      <c r="X4312" s="26"/>
    </row>
    <row r="4313" spans="21:24" ht="20.100000000000001" customHeight="1" x14ac:dyDescent="0.2">
      <c r="U4313" s="24"/>
      <c r="W4313" s="25"/>
      <c r="X4313" s="26"/>
    </row>
    <row r="4314" spans="21:24" ht="20.100000000000001" customHeight="1" x14ac:dyDescent="0.2">
      <c r="U4314" s="24"/>
      <c r="W4314" s="25"/>
      <c r="X4314" s="26"/>
    </row>
    <row r="4315" spans="21:24" ht="20.100000000000001" customHeight="1" x14ac:dyDescent="0.2">
      <c r="U4315" s="24"/>
      <c r="W4315" s="25"/>
      <c r="X4315" s="26"/>
    </row>
    <row r="4316" spans="21:24" ht="20.100000000000001" customHeight="1" x14ac:dyDescent="0.2">
      <c r="U4316" s="24"/>
      <c r="W4316" s="25"/>
      <c r="X4316" s="26"/>
    </row>
    <row r="4317" spans="21:24" ht="20.100000000000001" customHeight="1" x14ac:dyDescent="0.2">
      <c r="U4317" s="24"/>
      <c r="W4317" s="25"/>
      <c r="X4317" s="26"/>
    </row>
    <row r="4318" spans="21:24" ht="20.100000000000001" customHeight="1" x14ac:dyDescent="0.2">
      <c r="U4318" s="24"/>
      <c r="W4318" s="25"/>
      <c r="X4318" s="26"/>
    </row>
    <row r="4319" spans="21:24" ht="20.100000000000001" customHeight="1" x14ac:dyDescent="0.2">
      <c r="U4319" s="24"/>
      <c r="W4319" s="25"/>
      <c r="X4319" s="26"/>
    </row>
    <row r="4320" spans="21:24" ht="20.100000000000001" customHeight="1" x14ac:dyDescent="0.2">
      <c r="U4320" s="24"/>
      <c r="W4320" s="25"/>
      <c r="X4320" s="26"/>
    </row>
    <row r="4321" spans="21:24" ht="20.100000000000001" customHeight="1" x14ac:dyDescent="0.2">
      <c r="U4321" s="24"/>
      <c r="W4321" s="25"/>
      <c r="X4321" s="26"/>
    </row>
    <row r="4322" spans="21:24" ht="20.100000000000001" customHeight="1" x14ac:dyDescent="0.2">
      <c r="U4322" s="24"/>
      <c r="W4322" s="25"/>
      <c r="X4322" s="26"/>
    </row>
    <row r="4323" spans="21:24" ht="20.100000000000001" customHeight="1" x14ac:dyDescent="0.2">
      <c r="U4323" s="24"/>
      <c r="W4323" s="25"/>
      <c r="X4323" s="26"/>
    </row>
    <row r="4324" spans="21:24" ht="20.100000000000001" customHeight="1" x14ac:dyDescent="0.2">
      <c r="U4324" s="24"/>
      <c r="W4324" s="25"/>
      <c r="X4324" s="26"/>
    </row>
    <row r="4325" spans="21:24" ht="20.100000000000001" customHeight="1" x14ac:dyDescent="0.2">
      <c r="U4325" s="24"/>
      <c r="W4325" s="25"/>
      <c r="X4325" s="26"/>
    </row>
    <row r="4326" spans="21:24" ht="20.100000000000001" customHeight="1" x14ac:dyDescent="0.2">
      <c r="U4326" s="24"/>
      <c r="W4326" s="25"/>
      <c r="X4326" s="26"/>
    </row>
    <row r="4327" spans="21:24" ht="20.100000000000001" customHeight="1" x14ac:dyDescent="0.2">
      <c r="U4327" s="24"/>
      <c r="W4327" s="25"/>
      <c r="X4327" s="26"/>
    </row>
    <row r="4328" spans="21:24" ht="20.100000000000001" customHeight="1" x14ac:dyDescent="0.2">
      <c r="U4328" s="24"/>
      <c r="W4328" s="25"/>
      <c r="X4328" s="26"/>
    </row>
    <row r="4329" spans="21:24" ht="20.100000000000001" customHeight="1" x14ac:dyDescent="0.2">
      <c r="U4329" s="24"/>
      <c r="W4329" s="25"/>
      <c r="X4329" s="26"/>
    </row>
    <row r="4330" spans="21:24" ht="20.100000000000001" customHeight="1" x14ac:dyDescent="0.2">
      <c r="U4330" s="24"/>
      <c r="W4330" s="25"/>
      <c r="X4330" s="26"/>
    </row>
    <row r="4331" spans="21:24" ht="20.100000000000001" customHeight="1" x14ac:dyDescent="0.2">
      <c r="U4331" s="24"/>
      <c r="W4331" s="25"/>
      <c r="X4331" s="26"/>
    </row>
    <row r="4332" spans="21:24" ht="20.100000000000001" customHeight="1" x14ac:dyDescent="0.2">
      <c r="U4332" s="24"/>
      <c r="W4332" s="25"/>
      <c r="X4332" s="26"/>
    </row>
    <row r="4333" spans="21:24" ht="20.100000000000001" customHeight="1" x14ac:dyDescent="0.2">
      <c r="U4333" s="24"/>
      <c r="W4333" s="25"/>
      <c r="X4333" s="26"/>
    </row>
    <row r="4334" spans="21:24" ht="20.100000000000001" customHeight="1" x14ac:dyDescent="0.2">
      <c r="U4334" s="24"/>
      <c r="W4334" s="25"/>
      <c r="X4334" s="26"/>
    </row>
    <row r="4335" spans="21:24" ht="20.100000000000001" customHeight="1" x14ac:dyDescent="0.2">
      <c r="U4335" s="24"/>
      <c r="W4335" s="25"/>
      <c r="X4335" s="26"/>
    </row>
    <row r="4336" spans="21:24" ht="20.100000000000001" customHeight="1" x14ac:dyDescent="0.2">
      <c r="U4336" s="24"/>
      <c r="W4336" s="25"/>
      <c r="X4336" s="26"/>
    </row>
    <row r="4337" spans="21:24" ht="20.100000000000001" customHeight="1" x14ac:dyDescent="0.2">
      <c r="U4337" s="24"/>
      <c r="W4337" s="25"/>
      <c r="X4337" s="26"/>
    </row>
    <row r="4338" spans="21:24" ht="20.100000000000001" customHeight="1" x14ac:dyDescent="0.2">
      <c r="U4338" s="24"/>
      <c r="W4338" s="25"/>
      <c r="X4338" s="26"/>
    </row>
    <row r="4339" spans="21:24" ht="20.100000000000001" customHeight="1" x14ac:dyDescent="0.2">
      <c r="U4339" s="24"/>
      <c r="W4339" s="25"/>
      <c r="X4339" s="26"/>
    </row>
    <row r="4340" spans="21:24" ht="20.100000000000001" customHeight="1" x14ac:dyDescent="0.2">
      <c r="U4340" s="24"/>
      <c r="W4340" s="25"/>
      <c r="X4340" s="26"/>
    </row>
    <row r="4341" spans="21:24" ht="20.100000000000001" customHeight="1" x14ac:dyDescent="0.2">
      <c r="U4341" s="24"/>
      <c r="W4341" s="25"/>
      <c r="X4341" s="26"/>
    </row>
    <row r="4342" spans="21:24" ht="20.100000000000001" customHeight="1" x14ac:dyDescent="0.2">
      <c r="U4342" s="24"/>
      <c r="W4342" s="25"/>
      <c r="X4342" s="26"/>
    </row>
    <row r="4343" spans="21:24" ht="20.100000000000001" customHeight="1" x14ac:dyDescent="0.2">
      <c r="U4343" s="24"/>
      <c r="W4343" s="25"/>
      <c r="X4343" s="26"/>
    </row>
    <row r="4344" spans="21:24" ht="20.100000000000001" customHeight="1" x14ac:dyDescent="0.2">
      <c r="U4344" s="24"/>
      <c r="W4344" s="25"/>
      <c r="X4344" s="26"/>
    </row>
    <row r="4345" spans="21:24" ht="20.100000000000001" customHeight="1" x14ac:dyDescent="0.2">
      <c r="U4345" s="24"/>
      <c r="W4345" s="25"/>
      <c r="X4345" s="26"/>
    </row>
    <row r="4346" spans="21:24" ht="20.100000000000001" customHeight="1" x14ac:dyDescent="0.2">
      <c r="U4346" s="24"/>
      <c r="W4346" s="25"/>
      <c r="X4346" s="26"/>
    </row>
    <row r="4347" spans="21:24" ht="20.100000000000001" customHeight="1" x14ac:dyDescent="0.2">
      <c r="U4347" s="24"/>
      <c r="W4347" s="25"/>
      <c r="X4347" s="26"/>
    </row>
    <row r="4348" spans="21:24" ht="20.100000000000001" customHeight="1" x14ac:dyDescent="0.2">
      <c r="U4348" s="24"/>
      <c r="W4348" s="25"/>
      <c r="X4348" s="26"/>
    </row>
    <row r="4349" spans="21:24" ht="20.100000000000001" customHeight="1" x14ac:dyDescent="0.2">
      <c r="U4349" s="24"/>
      <c r="W4349" s="25"/>
      <c r="X4349" s="26"/>
    </row>
    <row r="4350" spans="21:24" ht="20.100000000000001" customHeight="1" x14ac:dyDescent="0.2">
      <c r="U4350" s="24"/>
      <c r="W4350" s="25"/>
      <c r="X4350" s="26"/>
    </row>
    <row r="4351" spans="21:24" ht="20.100000000000001" customHeight="1" x14ac:dyDescent="0.2">
      <c r="U4351" s="24"/>
      <c r="W4351" s="25"/>
      <c r="X4351" s="26"/>
    </row>
    <row r="4352" spans="21:24" ht="20.100000000000001" customHeight="1" x14ac:dyDescent="0.2">
      <c r="U4352" s="24"/>
      <c r="W4352" s="25"/>
      <c r="X4352" s="26"/>
    </row>
    <row r="4353" spans="21:24" ht="20.100000000000001" customHeight="1" x14ac:dyDescent="0.2">
      <c r="U4353" s="24"/>
      <c r="W4353" s="25"/>
      <c r="X4353" s="26"/>
    </row>
    <row r="4354" spans="21:24" ht="20.100000000000001" customHeight="1" x14ac:dyDescent="0.2">
      <c r="U4354" s="24"/>
      <c r="W4354" s="25"/>
      <c r="X4354" s="26"/>
    </row>
    <row r="4355" spans="21:24" ht="20.100000000000001" customHeight="1" x14ac:dyDescent="0.2">
      <c r="U4355" s="24"/>
      <c r="W4355" s="25"/>
      <c r="X4355" s="26"/>
    </row>
    <row r="4356" spans="21:24" ht="20.100000000000001" customHeight="1" x14ac:dyDescent="0.2">
      <c r="U4356" s="24"/>
      <c r="W4356" s="25"/>
      <c r="X4356" s="26"/>
    </row>
    <row r="4357" spans="21:24" ht="20.100000000000001" customHeight="1" x14ac:dyDescent="0.2">
      <c r="U4357" s="24"/>
      <c r="W4357" s="25"/>
      <c r="X4357" s="26"/>
    </row>
    <row r="4358" spans="21:24" ht="20.100000000000001" customHeight="1" x14ac:dyDescent="0.2">
      <c r="U4358" s="24"/>
      <c r="W4358" s="25"/>
      <c r="X4358" s="26"/>
    </row>
    <row r="4359" spans="21:24" ht="20.100000000000001" customHeight="1" x14ac:dyDescent="0.2">
      <c r="U4359" s="24"/>
      <c r="W4359" s="25"/>
      <c r="X4359" s="26"/>
    </row>
    <row r="4360" spans="21:24" ht="20.100000000000001" customHeight="1" x14ac:dyDescent="0.2">
      <c r="U4360" s="24"/>
      <c r="W4360" s="25"/>
      <c r="X4360" s="26"/>
    </row>
    <row r="4361" spans="21:24" ht="20.100000000000001" customHeight="1" x14ac:dyDescent="0.2">
      <c r="U4361" s="24"/>
      <c r="W4361" s="25"/>
      <c r="X4361" s="26"/>
    </row>
    <row r="4362" spans="21:24" ht="20.100000000000001" customHeight="1" x14ac:dyDescent="0.2">
      <c r="U4362" s="24"/>
      <c r="W4362" s="25"/>
      <c r="X4362" s="26"/>
    </row>
    <row r="4363" spans="21:24" ht="20.100000000000001" customHeight="1" x14ac:dyDescent="0.2">
      <c r="U4363" s="24"/>
      <c r="W4363" s="25"/>
      <c r="X4363" s="26"/>
    </row>
    <row r="4364" spans="21:24" ht="20.100000000000001" customHeight="1" x14ac:dyDescent="0.2">
      <c r="U4364" s="24"/>
      <c r="W4364" s="25"/>
      <c r="X4364" s="26"/>
    </row>
    <row r="4365" spans="21:24" ht="20.100000000000001" customHeight="1" x14ac:dyDescent="0.2">
      <c r="U4365" s="24"/>
      <c r="W4365" s="25"/>
      <c r="X4365" s="26"/>
    </row>
    <row r="4366" spans="21:24" ht="20.100000000000001" customHeight="1" x14ac:dyDescent="0.2">
      <c r="U4366" s="24"/>
      <c r="W4366" s="25"/>
      <c r="X4366" s="26"/>
    </row>
    <row r="4367" spans="21:24" ht="20.100000000000001" customHeight="1" x14ac:dyDescent="0.2">
      <c r="U4367" s="24"/>
      <c r="W4367" s="25"/>
      <c r="X4367" s="26"/>
    </row>
    <row r="4368" spans="21:24" ht="20.100000000000001" customHeight="1" x14ac:dyDescent="0.2">
      <c r="U4368" s="24"/>
      <c r="W4368" s="25"/>
      <c r="X4368" s="26"/>
    </row>
    <row r="4369" spans="21:24" ht="20.100000000000001" customHeight="1" x14ac:dyDescent="0.2">
      <c r="U4369" s="24"/>
      <c r="W4369" s="25"/>
      <c r="X4369" s="26"/>
    </row>
    <row r="4370" spans="21:24" ht="20.100000000000001" customHeight="1" x14ac:dyDescent="0.2">
      <c r="U4370" s="24"/>
      <c r="W4370" s="25"/>
      <c r="X4370" s="26"/>
    </row>
    <row r="4371" spans="21:24" ht="20.100000000000001" customHeight="1" x14ac:dyDescent="0.2">
      <c r="U4371" s="24"/>
      <c r="W4371" s="25"/>
      <c r="X4371" s="26"/>
    </row>
    <row r="4372" spans="21:24" ht="20.100000000000001" customHeight="1" x14ac:dyDescent="0.2">
      <c r="U4372" s="24"/>
      <c r="W4372" s="25"/>
      <c r="X4372" s="26"/>
    </row>
    <row r="4373" spans="21:24" ht="20.100000000000001" customHeight="1" x14ac:dyDescent="0.2">
      <c r="U4373" s="24"/>
      <c r="W4373" s="25"/>
      <c r="X4373" s="26"/>
    </row>
    <row r="4374" spans="21:24" ht="20.100000000000001" customHeight="1" x14ac:dyDescent="0.2">
      <c r="U4374" s="24"/>
      <c r="W4374" s="25"/>
      <c r="X4374" s="26"/>
    </row>
    <row r="4375" spans="21:24" ht="20.100000000000001" customHeight="1" x14ac:dyDescent="0.2">
      <c r="U4375" s="24"/>
      <c r="W4375" s="25"/>
      <c r="X4375" s="26"/>
    </row>
    <row r="4376" spans="21:24" ht="20.100000000000001" customHeight="1" x14ac:dyDescent="0.2">
      <c r="U4376" s="24"/>
      <c r="W4376" s="25"/>
      <c r="X4376" s="26"/>
    </row>
    <row r="4377" spans="21:24" ht="20.100000000000001" customHeight="1" x14ac:dyDescent="0.2">
      <c r="U4377" s="24"/>
      <c r="W4377" s="25"/>
      <c r="X4377" s="26"/>
    </row>
    <row r="4378" spans="21:24" ht="20.100000000000001" customHeight="1" x14ac:dyDescent="0.2">
      <c r="U4378" s="24"/>
      <c r="W4378" s="25"/>
      <c r="X4378" s="26"/>
    </row>
    <row r="4379" spans="21:24" ht="20.100000000000001" customHeight="1" x14ac:dyDescent="0.2">
      <c r="U4379" s="24"/>
      <c r="W4379" s="25"/>
      <c r="X4379" s="26"/>
    </row>
    <row r="4380" spans="21:24" ht="20.100000000000001" customHeight="1" x14ac:dyDescent="0.2">
      <c r="U4380" s="24"/>
      <c r="W4380" s="25"/>
      <c r="X4380" s="26"/>
    </row>
    <row r="4381" spans="21:24" ht="20.100000000000001" customHeight="1" x14ac:dyDescent="0.2">
      <c r="U4381" s="24"/>
      <c r="W4381" s="25"/>
      <c r="X4381" s="26"/>
    </row>
    <row r="4382" spans="21:24" ht="20.100000000000001" customHeight="1" x14ac:dyDescent="0.2">
      <c r="U4382" s="24"/>
      <c r="W4382" s="25"/>
      <c r="X4382" s="26"/>
    </row>
    <row r="4383" spans="21:24" ht="20.100000000000001" customHeight="1" x14ac:dyDescent="0.2">
      <c r="U4383" s="24"/>
      <c r="W4383" s="25"/>
      <c r="X4383" s="26"/>
    </row>
    <row r="4384" spans="21:24" ht="20.100000000000001" customHeight="1" x14ac:dyDescent="0.2">
      <c r="U4384" s="24"/>
      <c r="W4384" s="25"/>
      <c r="X4384" s="26"/>
    </row>
    <row r="4385" spans="21:24" ht="20.100000000000001" customHeight="1" x14ac:dyDescent="0.2">
      <c r="U4385" s="24"/>
      <c r="W4385" s="25"/>
      <c r="X4385" s="26"/>
    </row>
    <row r="4386" spans="21:24" ht="20.100000000000001" customHeight="1" x14ac:dyDescent="0.2">
      <c r="U4386" s="24"/>
      <c r="W4386" s="25"/>
      <c r="X4386" s="26"/>
    </row>
    <row r="4387" spans="21:24" ht="20.100000000000001" customHeight="1" x14ac:dyDescent="0.2">
      <c r="U4387" s="24"/>
      <c r="W4387" s="25"/>
      <c r="X4387" s="26"/>
    </row>
    <row r="4388" spans="21:24" ht="20.100000000000001" customHeight="1" x14ac:dyDescent="0.2">
      <c r="U4388" s="24"/>
      <c r="W4388" s="25"/>
      <c r="X4388" s="26"/>
    </row>
    <row r="4389" spans="21:24" ht="20.100000000000001" customHeight="1" x14ac:dyDescent="0.2">
      <c r="U4389" s="24"/>
      <c r="W4389" s="25"/>
      <c r="X4389" s="26"/>
    </row>
    <row r="4390" spans="21:24" ht="20.100000000000001" customHeight="1" x14ac:dyDescent="0.2">
      <c r="U4390" s="24"/>
      <c r="W4390" s="25"/>
      <c r="X4390" s="26"/>
    </row>
    <row r="4391" spans="21:24" ht="20.100000000000001" customHeight="1" x14ac:dyDescent="0.2">
      <c r="U4391" s="24"/>
      <c r="W4391" s="25"/>
      <c r="X4391" s="26"/>
    </row>
    <row r="4392" spans="21:24" ht="20.100000000000001" customHeight="1" x14ac:dyDescent="0.2">
      <c r="U4392" s="24"/>
      <c r="W4392" s="25"/>
      <c r="X4392" s="26"/>
    </row>
    <row r="4393" spans="21:24" ht="20.100000000000001" customHeight="1" x14ac:dyDescent="0.2">
      <c r="U4393" s="24"/>
      <c r="W4393" s="25"/>
      <c r="X4393" s="26"/>
    </row>
    <row r="4394" spans="21:24" ht="20.100000000000001" customHeight="1" x14ac:dyDescent="0.2">
      <c r="U4394" s="24"/>
      <c r="W4394" s="25"/>
      <c r="X4394" s="26"/>
    </row>
    <row r="4395" spans="21:24" ht="20.100000000000001" customHeight="1" x14ac:dyDescent="0.2">
      <c r="U4395" s="24"/>
      <c r="W4395" s="25"/>
      <c r="X4395" s="26"/>
    </row>
    <row r="4396" spans="21:24" ht="20.100000000000001" customHeight="1" x14ac:dyDescent="0.2">
      <c r="U4396" s="24"/>
      <c r="W4396" s="25"/>
      <c r="X4396" s="26"/>
    </row>
    <row r="4397" spans="21:24" ht="20.100000000000001" customHeight="1" x14ac:dyDescent="0.2">
      <c r="U4397" s="24"/>
      <c r="W4397" s="25"/>
      <c r="X4397" s="26"/>
    </row>
    <row r="4398" spans="21:24" ht="20.100000000000001" customHeight="1" x14ac:dyDescent="0.2">
      <c r="U4398" s="24"/>
      <c r="W4398" s="25"/>
      <c r="X4398" s="26"/>
    </row>
    <row r="4399" spans="21:24" ht="20.100000000000001" customHeight="1" x14ac:dyDescent="0.2">
      <c r="U4399" s="24"/>
      <c r="W4399" s="25"/>
      <c r="X4399" s="26"/>
    </row>
    <row r="4400" spans="21:24" ht="20.100000000000001" customHeight="1" x14ac:dyDescent="0.2">
      <c r="U4400" s="24"/>
      <c r="W4400" s="25"/>
      <c r="X4400" s="26"/>
    </row>
    <row r="4401" spans="21:24" ht="20.100000000000001" customHeight="1" x14ac:dyDescent="0.2">
      <c r="U4401" s="24"/>
      <c r="W4401" s="25"/>
      <c r="X4401" s="26"/>
    </row>
    <row r="4402" spans="21:24" ht="20.100000000000001" customHeight="1" x14ac:dyDescent="0.2">
      <c r="U4402" s="24"/>
      <c r="W4402" s="25"/>
      <c r="X4402" s="26"/>
    </row>
    <row r="4403" spans="21:24" ht="20.100000000000001" customHeight="1" x14ac:dyDescent="0.2">
      <c r="U4403" s="24"/>
      <c r="W4403" s="25"/>
      <c r="X4403" s="26"/>
    </row>
    <row r="4404" spans="21:24" ht="20.100000000000001" customHeight="1" x14ac:dyDescent="0.2">
      <c r="U4404" s="24"/>
      <c r="W4404" s="25"/>
      <c r="X4404" s="26"/>
    </row>
    <row r="4405" spans="21:24" ht="20.100000000000001" customHeight="1" x14ac:dyDescent="0.2">
      <c r="U4405" s="24"/>
      <c r="W4405" s="25"/>
      <c r="X4405" s="26"/>
    </row>
    <row r="4406" spans="21:24" ht="20.100000000000001" customHeight="1" x14ac:dyDescent="0.2">
      <c r="U4406" s="24"/>
      <c r="W4406" s="25"/>
      <c r="X4406" s="26"/>
    </row>
    <row r="4407" spans="21:24" ht="20.100000000000001" customHeight="1" x14ac:dyDescent="0.2">
      <c r="U4407" s="24"/>
      <c r="W4407" s="25"/>
      <c r="X4407" s="26"/>
    </row>
    <row r="4408" spans="21:24" ht="20.100000000000001" customHeight="1" x14ac:dyDescent="0.2">
      <c r="U4408" s="24"/>
      <c r="W4408" s="25"/>
      <c r="X4408" s="26"/>
    </row>
    <row r="4409" spans="21:24" ht="20.100000000000001" customHeight="1" x14ac:dyDescent="0.2">
      <c r="U4409" s="24"/>
      <c r="W4409" s="25"/>
      <c r="X4409" s="26"/>
    </row>
    <row r="4410" spans="21:24" ht="20.100000000000001" customHeight="1" x14ac:dyDescent="0.2">
      <c r="U4410" s="24"/>
      <c r="W4410" s="25"/>
      <c r="X4410" s="26"/>
    </row>
    <row r="4411" spans="21:24" ht="20.100000000000001" customHeight="1" x14ac:dyDescent="0.2">
      <c r="U4411" s="24"/>
      <c r="W4411" s="25"/>
      <c r="X4411" s="26"/>
    </row>
    <row r="4412" spans="21:24" ht="20.100000000000001" customHeight="1" x14ac:dyDescent="0.2">
      <c r="U4412" s="24"/>
      <c r="W4412" s="25"/>
      <c r="X4412" s="26"/>
    </row>
    <row r="4413" spans="21:24" ht="20.100000000000001" customHeight="1" x14ac:dyDescent="0.2">
      <c r="U4413" s="24"/>
      <c r="W4413" s="25"/>
      <c r="X4413" s="26"/>
    </row>
    <row r="4414" spans="21:24" ht="20.100000000000001" customHeight="1" x14ac:dyDescent="0.2">
      <c r="U4414" s="24"/>
      <c r="W4414" s="25"/>
      <c r="X4414" s="26"/>
    </row>
    <row r="4415" spans="21:24" ht="20.100000000000001" customHeight="1" x14ac:dyDescent="0.2">
      <c r="U4415" s="24"/>
      <c r="W4415" s="25"/>
      <c r="X4415" s="26"/>
    </row>
    <row r="4416" spans="21:24" ht="20.100000000000001" customHeight="1" x14ac:dyDescent="0.2">
      <c r="U4416" s="24"/>
      <c r="W4416" s="25"/>
      <c r="X4416" s="26"/>
    </row>
    <row r="4417" spans="21:24" ht="20.100000000000001" customHeight="1" x14ac:dyDescent="0.2">
      <c r="U4417" s="24"/>
      <c r="W4417" s="25"/>
      <c r="X4417" s="26"/>
    </row>
    <row r="4418" spans="21:24" ht="20.100000000000001" customHeight="1" x14ac:dyDescent="0.2">
      <c r="U4418" s="24"/>
      <c r="W4418" s="25"/>
      <c r="X4418" s="26"/>
    </row>
    <row r="4419" spans="21:24" ht="20.100000000000001" customHeight="1" x14ac:dyDescent="0.2">
      <c r="U4419" s="24"/>
      <c r="W4419" s="25"/>
      <c r="X4419" s="26"/>
    </row>
    <row r="4420" spans="21:24" ht="20.100000000000001" customHeight="1" x14ac:dyDescent="0.2">
      <c r="U4420" s="24"/>
      <c r="W4420" s="25"/>
      <c r="X4420" s="26"/>
    </row>
    <row r="4421" spans="21:24" ht="20.100000000000001" customHeight="1" x14ac:dyDescent="0.2">
      <c r="U4421" s="24"/>
      <c r="W4421" s="25"/>
      <c r="X4421" s="26"/>
    </row>
    <row r="4422" spans="21:24" ht="20.100000000000001" customHeight="1" x14ac:dyDescent="0.2">
      <c r="U4422" s="24"/>
      <c r="W4422" s="25"/>
      <c r="X4422" s="26"/>
    </row>
    <row r="4423" spans="21:24" ht="20.100000000000001" customHeight="1" x14ac:dyDescent="0.2">
      <c r="U4423" s="24"/>
      <c r="W4423" s="25"/>
      <c r="X4423" s="26"/>
    </row>
    <row r="4424" spans="21:24" ht="20.100000000000001" customHeight="1" x14ac:dyDescent="0.2">
      <c r="U4424" s="24"/>
      <c r="W4424" s="25"/>
      <c r="X4424" s="26"/>
    </row>
    <row r="4425" spans="21:24" ht="20.100000000000001" customHeight="1" x14ac:dyDescent="0.2">
      <c r="U4425" s="24"/>
      <c r="W4425" s="25"/>
      <c r="X4425" s="26"/>
    </row>
    <row r="4426" spans="21:24" ht="20.100000000000001" customHeight="1" x14ac:dyDescent="0.2">
      <c r="U4426" s="24"/>
      <c r="W4426" s="25"/>
      <c r="X4426" s="26"/>
    </row>
    <row r="4427" spans="21:24" ht="20.100000000000001" customHeight="1" x14ac:dyDescent="0.2">
      <c r="U4427" s="24"/>
      <c r="W4427" s="25"/>
      <c r="X4427" s="26"/>
    </row>
    <row r="4428" spans="21:24" ht="20.100000000000001" customHeight="1" x14ac:dyDescent="0.2">
      <c r="U4428" s="24"/>
      <c r="W4428" s="25"/>
      <c r="X4428" s="26"/>
    </row>
    <row r="4429" spans="21:24" ht="20.100000000000001" customHeight="1" x14ac:dyDescent="0.2">
      <c r="U4429" s="24"/>
      <c r="W4429" s="25"/>
      <c r="X4429" s="26"/>
    </row>
    <row r="4430" spans="21:24" ht="20.100000000000001" customHeight="1" x14ac:dyDescent="0.2">
      <c r="U4430" s="24"/>
      <c r="W4430" s="25"/>
      <c r="X4430" s="26"/>
    </row>
    <row r="4431" spans="21:24" ht="20.100000000000001" customHeight="1" x14ac:dyDescent="0.2">
      <c r="U4431" s="24"/>
      <c r="W4431" s="25"/>
      <c r="X4431" s="26"/>
    </row>
    <row r="4432" spans="21:24" ht="20.100000000000001" customHeight="1" x14ac:dyDescent="0.2">
      <c r="U4432" s="24"/>
      <c r="W4432" s="25"/>
      <c r="X4432" s="26"/>
    </row>
    <row r="4433" spans="21:24" ht="20.100000000000001" customHeight="1" x14ac:dyDescent="0.2">
      <c r="U4433" s="24"/>
      <c r="W4433" s="25"/>
      <c r="X4433" s="26"/>
    </row>
    <row r="4434" spans="21:24" ht="20.100000000000001" customHeight="1" x14ac:dyDescent="0.2">
      <c r="U4434" s="24"/>
      <c r="W4434" s="25"/>
      <c r="X4434" s="26"/>
    </row>
    <row r="4435" spans="21:24" ht="20.100000000000001" customHeight="1" x14ac:dyDescent="0.2">
      <c r="U4435" s="24"/>
      <c r="W4435" s="25"/>
      <c r="X4435" s="26"/>
    </row>
    <row r="4436" spans="21:24" ht="20.100000000000001" customHeight="1" x14ac:dyDescent="0.2">
      <c r="U4436" s="24"/>
      <c r="W4436" s="25"/>
      <c r="X4436" s="26"/>
    </row>
    <row r="4437" spans="21:24" ht="20.100000000000001" customHeight="1" x14ac:dyDescent="0.2">
      <c r="U4437" s="24"/>
      <c r="W4437" s="25"/>
      <c r="X4437" s="26"/>
    </row>
    <row r="4438" spans="21:24" ht="20.100000000000001" customHeight="1" x14ac:dyDescent="0.2">
      <c r="U4438" s="24"/>
      <c r="W4438" s="25"/>
      <c r="X4438" s="26"/>
    </row>
    <row r="4439" spans="21:24" ht="20.100000000000001" customHeight="1" x14ac:dyDescent="0.2">
      <c r="U4439" s="24"/>
      <c r="W4439" s="25"/>
      <c r="X4439" s="26"/>
    </row>
    <row r="4440" spans="21:24" ht="20.100000000000001" customHeight="1" x14ac:dyDescent="0.2">
      <c r="U4440" s="24"/>
      <c r="W4440" s="25"/>
      <c r="X4440" s="26"/>
    </row>
    <row r="4441" spans="21:24" ht="20.100000000000001" customHeight="1" x14ac:dyDescent="0.2">
      <c r="U4441" s="24"/>
      <c r="W4441" s="25"/>
      <c r="X4441" s="26"/>
    </row>
    <row r="4442" spans="21:24" ht="20.100000000000001" customHeight="1" x14ac:dyDescent="0.2">
      <c r="U4442" s="24"/>
      <c r="W4442" s="25"/>
      <c r="X4442" s="26"/>
    </row>
    <row r="4443" spans="21:24" ht="20.100000000000001" customHeight="1" x14ac:dyDescent="0.2">
      <c r="U4443" s="24"/>
      <c r="W4443" s="25"/>
      <c r="X4443" s="26"/>
    </row>
    <row r="4444" spans="21:24" ht="20.100000000000001" customHeight="1" x14ac:dyDescent="0.2">
      <c r="U4444" s="24"/>
      <c r="W4444" s="25"/>
      <c r="X4444" s="26"/>
    </row>
    <row r="4445" spans="21:24" ht="20.100000000000001" customHeight="1" x14ac:dyDescent="0.2">
      <c r="U4445" s="24"/>
      <c r="W4445" s="25"/>
      <c r="X4445" s="26"/>
    </row>
    <row r="4446" spans="21:24" ht="20.100000000000001" customHeight="1" x14ac:dyDescent="0.2">
      <c r="U4446" s="24"/>
      <c r="W4446" s="25"/>
      <c r="X4446" s="26"/>
    </row>
    <row r="4447" spans="21:24" ht="20.100000000000001" customHeight="1" x14ac:dyDescent="0.2">
      <c r="U4447" s="24"/>
      <c r="W4447" s="25"/>
      <c r="X4447" s="26"/>
    </row>
    <row r="4448" spans="21:24" ht="20.100000000000001" customHeight="1" x14ac:dyDescent="0.2">
      <c r="U4448" s="24"/>
      <c r="W4448" s="25"/>
      <c r="X4448" s="26"/>
    </row>
    <row r="4449" spans="21:24" ht="20.100000000000001" customHeight="1" x14ac:dyDescent="0.2">
      <c r="U4449" s="24"/>
      <c r="W4449" s="25"/>
      <c r="X4449" s="26"/>
    </row>
    <row r="4450" spans="21:24" ht="20.100000000000001" customHeight="1" x14ac:dyDescent="0.2">
      <c r="U4450" s="24"/>
      <c r="W4450" s="25"/>
      <c r="X4450" s="26"/>
    </row>
    <row r="4451" spans="21:24" ht="20.100000000000001" customHeight="1" x14ac:dyDescent="0.2">
      <c r="U4451" s="24"/>
      <c r="W4451" s="25"/>
      <c r="X4451" s="26"/>
    </row>
    <row r="4452" spans="21:24" ht="20.100000000000001" customHeight="1" x14ac:dyDescent="0.2">
      <c r="U4452" s="24"/>
      <c r="W4452" s="25"/>
      <c r="X4452" s="26"/>
    </row>
    <row r="4453" spans="21:24" ht="20.100000000000001" customHeight="1" x14ac:dyDescent="0.2">
      <c r="U4453" s="24"/>
      <c r="W4453" s="25"/>
      <c r="X4453" s="26"/>
    </row>
    <row r="4454" spans="21:24" ht="20.100000000000001" customHeight="1" x14ac:dyDescent="0.2">
      <c r="U4454" s="24"/>
      <c r="W4454" s="25"/>
      <c r="X4454" s="26"/>
    </row>
    <row r="4455" spans="21:24" ht="20.100000000000001" customHeight="1" x14ac:dyDescent="0.2">
      <c r="U4455" s="24"/>
      <c r="W4455" s="25"/>
      <c r="X4455" s="26"/>
    </row>
    <row r="4456" spans="21:24" ht="20.100000000000001" customHeight="1" x14ac:dyDescent="0.2">
      <c r="U4456" s="24"/>
      <c r="W4456" s="25"/>
      <c r="X4456" s="26"/>
    </row>
    <row r="4457" spans="21:24" ht="20.100000000000001" customHeight="1" x14ac:dyDescent="0.2">
      <c r="U4457" s="24"/>
      <c r="W4457" s="25"/>
      <c r="X4457" s="26"/>
    </row>
    <row r="4458" spans="21:24" ht="20.100000000000001" customHeight="1" x14ac:dyDescent="0.2">
      <c r="U4458" s="24"/>
      <c r="W4458" s="25"/>
      <c r="X4458" s="26"/>
    </row>
    <row r="4459" spans="21:24" ht="20.100000000000001" customHeight="1" x14ac:dyDescent="0.2">
      <c r="U4459" s="24"/>
      <c r="W4459" s="25"/>
      <c r="X4459" s="26"/>
    </row>
    <row r="4460" spans="21:24" ht="20.100000000000001" customHeight="1" x14ac:dyDescent="0.2">
      <c r="U4460" s="24"/>
      <c r="W4460" s="25"/>
      <c r="X4460" s="26"/>
    </row>
    <row r="4461" spans="21:24" ht="20.100000000000001" customHeight="1" x14ac:dyDescent="0.2">
      <c r="U4461" s="24"/>
      <c r="W4461" s="25"/>
      <c r="X4461" s="26"/>
    </row>
    <row r="4462" spans="21:24" ht="20.100000000000001" customHeight="1" x14ac:dyDescent="0.2">
      <c r="U4462" s="24"/>
      <c r="W4462" s="25"/>
      <c r="X4462" s="26"/>
    </row>
    <row r="4463" spans="21:24" ht="20.100000000000001" customHeight="1" x14ac:dyDescent="0.2">
      <c r="U4463" s="24"/>
      <c r="W4463" s="25"/>
      <c r="X4463" s="26"/>
    </row>
    <row r="4464" spans="21:24" ht="20.100000000000001" customHeight="1" x14ac:dyDescent="0.2">
      <c r="U4464" s="24"/>
      <c r="W4464" s="25"/>
      <c r="X4464" s="26"/>
    </row>
    <row r="4465" spans="21:24" ht="20.100000000000001" customHeight="1" x14ac:dyDescent="0.2">
      <c r="U4465" s="24"/>
      <c r="W4465" s="25"/>
      <c r="X4465" s="26"/>
    </row>
    <row r="4466" spans="21:24" ht="20.100000000000001" customHeight="1" x14ac:dyDescent="0.2">
      <c r="U4466" s="24"/>
      <c r="W4466" s="25"/>
      <c r="X4466" s="26"/>
    </row>
    <row r="4467" spans="21:24" ht="20.100000000000001" customHeight="1" x14ac:dyDescent="0.2">
      <c r="U4467" s="24"/>
      <c r="W4467" s="25"/>
      <c r="X4467" s="26"/>
    </row>
    <row r="4468" spans="21:24" ht="20.100000000000001" customHeight="1" x14ac:dyDescent="0.2">
      <c r="U4468" s="24"/>
      <c r="W4468" s="25"/>
      <c r="X4468" s="26"/>
    </row>
    <row r="4469" spans="21:24" ht="20.100000000000001" customHeight="1" x14ac:dyDescent="0.2">
      <c r="U4469" s="24"/>
      <c r="W4469" s="25"/>
      <c r="X4469" s="26"/>
    </row>
    <row r="4470" spans="21:24" ht="20.100000000000001" customHeight="1" x14ac:dyDescent="0.2">
      <c r="U4470" s="24"/>
      <c r="W4470" s="25"/>
      <c r="X4470" s="26"/>
    </row>
    <row r="4471" spans="21:24" ht="20.100000000000001" customHeight="1" x14ac:dyDescent="0.2">
      <c r="U4471" s="24"/>
      <c r="W4471" s="25"/>
      <c r="X4471" s="26"/>
    </row>
    <row r="4472" spans="21:24" ht="20.100000000000001" customHeight="1" x14ac:dyDescent="0.2">
      <c r="U4472" s="24"/>
      <c r="W4472" s="25"/>
      <c r="X4472" s="26"/>
    </row>
    <row r="4473" spans="21:24" ht="20.100000000000001" customHeight="1" x14ac:dyDescent="0.2">
      <c r="U4473" s="24"/>
      <c r="W4473" s="25"/>
      <c r="X4473" s="26"/>
    </row>
    <row r="4474" spans="21:24" ht="20.100000000000001" customHeight="1" x14ac:dyDescent="0.2">
      <c r="U4474" s="24"/>
      <c r="W4474" s="25"/>
      <c r="X4474" s="26"/>
    </row>
    <row r="4475" spans="21:24" ht="20.100000000000001" customHeight="1" x14ac:dyDescent="0.2">
      <c r="U4475" s="24"/>
      <c r="W4475" s="25"/>
      <c r="X4475" s="26"/>
    </row>
    <row r="4476" spans="21:24" ht="20.100000000000001" customHeight="1" x14ac:dyDescent="0.2">
      <c r="U4476" s="24"/>
      <c r="W4476" s="25"/>
      <c r="X4476" s="26"/>
    </row>
    <row r="4477" spans="21:24" ht="20.100000000000001" customHeight="1" x14ac:dyDescent="0.2">
      <c r="U4477" s="24"/>
      <c r="W4477" s="25"/>
      <c r="X4477" s="26"/>
    </row>
    <row r="4478" spans="21:24" ht="20.100000000000001" customHeight="1" x14ac:dyDescent="0.2">
      <c r="U4478" s="24"/>
      <c r="W4478" s="25"/>
      <c r="X4478" s="26"/>
    </row>
    <row r="4479" spans="21:24" ht="20.100000000000001" customHeight="1" x14ac:dyDescent="0.2">
      <c r="U4479" s="24"/>
      <c r="W4479" s="25"/>
      <c r="X4479" s="26"/>
    </row>
    <row r="4480" spans="21:24" ht="20.100000000000001" customHeight="1" x14ac:dyDescent="0.2">
      <c r="U4480" s="24"/>
      <c r="W4480" s="25"/>
      <c r="X4480" s="26"/>
    </row>
    <row r="4481" spans="21:24" ht="20.100000000000001" customHeight="1" x14ac:dyDescent="0.2">
      <c r="U4481" s="24"/>
      <c r="W4481" s="25"/>
      <c r="X4481" s="26"/>
    </row>
    <row r="4482" spans="21:24" ht="20.100000000000001" customHeight="1" x14ac:dyDescent="0.2">
      <c r="U4482" s="24"/>
      <c r="W4482" s="25"/>
      <c r="X4482" s="26"/>
    </row>
    <row r="4483" spans="21:24" ht="20.100000000000001" customHeight="1" x14ac:dyDescent="0.2">
      <c r="U4483" s="24"/>
      <c r="W4483" s="25"/>
      <c r="X4483" s="26"/>
    </row>
    <row r="4484" spans="21:24" ht="20.100000000000001" customHeight="1" x14ac:dyDescent="0.2">
      <c r="U4484" s="24"/>
      <c r="W4484" s="25"/>
      <c r="X4484" s="26"/>
    </row>
    <row r="4485" spans="21:24" ht="20.100000000000001" customHeight="1" x14ac:dyDescent="0.2">
      <c r="U4485" s="24"/>
      <c r="W4485" s="25"/>
      <c r="X4485" s="26"/>
    </row>
    <row r="4486" spans="21:24" ht="20.100000000000001" customHeight="1" x14ac:dyDescent="0.2">
      <c r="U4486" s="24"/>
      <c r="W4486" s="25"/>
      <c r="X4486" s="26"/>
    </row>
    <row r="4487" spans="21:24" ht="20.100000000000001" customHeight="1" x14ac:dyDescent="0.2">
      <c r="U4487" s="24"/>
      <c r="W4487" s="25"/>
      <c r="X4487" s="26"/>
    </row>
    <row r="4488" spans="21:24" ht="20.100000000000001" customHeight="1" x14ac:dyDescent="0.2">
      <c r="U4488" s="24"/>
      <c r="W4488" s="25"/>
      <c r="X4488" s="26"/>
    </row>
    <row r="4489" spans="21:24" ht="20.100000000000001" customHeight="1" x14ac:dyDescent="0.2">
      <c r="U4489" s="24"/>
      <c r="W4489" s="25"/>
      <c r="X4489" s="26"/>
    </row>
    <row r="4490" spans="21:24" ht="20.100000000000001" customHeight="1" x14ac:dyDescent="0.2">
      <c r="U4490" s="24"/>
      <c r="W4490" s="25"/>
      <c r="X4490" s="26"/>
    </row>
    <row r="4491" spans="21:24" ht="20.100000000000001" customHeight="1" x14ac:dyDescent="0.2">
      <c r="U4491" s="24"/>
      <c r="W4491" s="25"/>
      <c r="X4491" s="26"/>
    </row>
    <row r="4492" spans="21:24" ht="20.100000000000001" customHeight="1" x14ac:dyDescent="0.2">
      <c r="U4492" s="24"/>
      <c r="W4492" s="25"/>
      <c r="X4492" s="26"/>
    </row>
    <row r="4493" spans="21:24" ht="20.100000000000001" customHeight="1" x14ac:dyDescent="0.2">
      <c r="U4493" s="24"/>
      <c r="W4493" s="25"/>
      <c r="X4493" s="26"/>
    </row>
    <row r="4494" spans="21:24" ht="20.100000000000001" customHeight="1" x14ac:dyDescent="0.2">
      <c r="U4494" s="24"/>
      <c r="W4494" s="25"/>
      <c r="X4494" s="26"/>
    </row>
    <row r="4495" spans="21:24" ht="20.100000000000001" customHeight="1" x14ac:dyDescent="0.2">
      <c r="U4495" s="24"/>
      <c r="W4495" s="25"/>
      <c r="X4495" s="26"/>
    </row>
    <row r="4496" spans="21:24" ht="20.100000000000001" customHeight="1" x14ac:dyDescent="0.2">
      <c r="U4496" s="24"/>
      <c r="W4496" s="25"/>
      <c r="X4496" s="26"/>
    </row>
    <row r="4497" spans="21:24" ht="20.100000000000001" customHeight="1" x14ac:dyDescent="0.2">
      <c r="U4497" s="24"/>
      <c r="W4497" s="25"/>
      <c r="X4497" s="26"/>
    </row>
    <row r="4498" spans="21:24" ht="20.100000000000001" customHeight="1" x14ac:dyDescent="0.2">
      <c r="U4498" s="24"/>
      <c r="W4498" s="25"/>
      <c r="X4498" s="26"/>
    </row>
    <row r="4499" spans="21:24" ht="20.100000000000001" customHeight="1" x14ac:dyDescent="0.2">
      <c r="U4499" s="24"/>
      <c r="W4499" s="25"/>
      <c r="X4499" s="26"/>
    </row>
    <row r="4500" spans="21:24" ht="20.100000000000001" customHeight="1" x14ac:dyDescent="0.2">
      <c r="U4500" s="24"/>
      <c r="W4500" s="25"/>
      <c r="X4500" s="26"/>
    </row>
    <row r="4501" spans="21:24" ht="20.100000000000001" customHeight="1" x14ac:dyDescent="0.2">
      <c r="U4501" s="24"/>
      <c r="W4501" s="25"/>
      <c r="X4501" s="26"/>
    </row>
    <row r="4502" spans="21:24" ht="20.100000000000001" customHeight="1" x14ac:dyDescent="0.2">
      <c r="U4502" s="24"/>
      <c r="W4502" s="25"/>
      <c r="X4502" s="26"/>
    </row>
    <row r="4503" spans="21:24" ht="20.100000000000001" customHeight="1" x14ac:dyDescent="0.2">
      <c r="U4503" s="24"/>
      <c r="W4503" s="25"/>
      <c r="X4503" s="26"/>
    </row>
    <row r="4504" spans="21:24" ht="20.100000000000001" customHeight="1" x14ac:dyDescent="0.2">
      <c r="U4504" s="24"/>
      <c r="W4504" s="25"/>
      <c r="X4504" s="26"/>
    </row>
    <row r="4505" spans="21:24" ht="20.100000000000001" customHeight="1" x14ac:dyDescent="0.2">
      <c r="U4505" s="24"/>
      <c r="W4505" s="25"/>
      <c r="X4505" s="26"/>
    </row>
    <row r="4506" spans="21:24" ht="20.100000000000001" customHeight="1" x14ac:dyDescent="0.2">
      <c r="U4506" s="24"/>
      <c r="W4506" s="25"/>
      <c r="X4506" s="26"/>
    </row>
    <row r="4507" spans="21:24" ht="20.100000000000001" customHeight="1" x14ac:dyDescent="0.2">
      <c r="U4507" s="24"/>
      <c r="W4507" s="25"/>
      <c r="X4507" s="26"/>
    </row>
    <row r="4508" spans="21:24" ht="20.100000000000001" customHeight="1" x14ac:dyDescent="0.2">
      <c r="U4508" s="24"/>
      <c r="W4508" s="25"/>
      <c r="X4508" s="26"/>
    </row>
    <row r="4509" spans="21:24" ht="20.100000000000001" customHeight="1" x14ac:dyDescent="0.2">
      <c r="U4509" s="24"/>
      <c r="W4509" s="25"/>
      <c r="X4509" s="26"/>
    </row>
    <row r="4510" spans="21:24" ht="20.100000000000001" customHeight="1" x14ac:dyDescent="0.2">
      <c r="U4510" s="24"/>
      <c r="W4510" s="25"/>
      <c r="X4510" s="26"/>
    </row>
    <row r="4511" spans="21:24" ht="20.100000000000001" customHeight="1" x14ac:dyDescent="0.2">
      <c r="U4511" s="24"/>
      <c r="W4511" s="25"/>
      <c r="X4511" s="26"/>
    </row>
    <row r="4512" spans="21:24" ht="20.100000000000001" customHeight="1" x14ac:dyDescent="0.2">
      <c r="U4512" s="24"/>
      <c r="W4512" s="25"/>
      <c r="X4512" s="26"/>
    </row>
    <row r="4513" spans="21:24" ht="20.100000000000001" customHeight="1" x14ac:dyDescent="0.2">
      <c r="U4513" s="24"/>
      <c r="W4513" s="25"/>
      <c r="X4513" s="26"/>
    </row>
    <row r="4514" spans="21:24" ht="20.100000000000001" customHeight="1" x14ac:dyDescent="0.2">
      <c r="U4514" s="24"/>
      <c r="W4514" s="25"/>
      <c r="X4514" s="26"/>
    </row>
    <row r="4515" spans="21:24" ht="20.100000000000001" customHeight="1" x14ac:dyDescent="0.2">
      <c r="U4515" s="24"/>
      <c r="W4515" s="25"/>
      <c r="X4515" s="26"/>
    </row>
    <row r="4516" spans="21:24" ht="20.100000000000001" customHeight="1" x14ac:dyDescent="0.2">
      <c r="U4516" s="24"/>
      <c r="W4516" s="25"/>
      <c r="X4516" s="26"/>
    </row>
    <row r="4517" spans="21:24" ht="20.100000000000001" customHeight="1" x14ac:dyDescent="0.2">
      <c r="U4517" s="24"/>
      <c r="W4517" s="25"/>
      <c r="X4517" s="26"/>
    </row>
    <row r="4518" spans="21:24" ht="20.100000000000001" customHeight="1" x14ac:dyDescent="0.2">
      <c r="U4518" s="24"/>
      <c r="W4518" s="25"/>
      <c r="X4518" s="26"/>
    </row>
    <row r="4519" spans="21:24" ht="20.100000000000001" customHeight="1" x14ac:dyDescent="0.2">
      <c r="U4519" s="24"/>
      <c r="W4519" s="25"/>
      <c r="X4519" s="26"/>
    </row>
    <row r="4520" spans="21:24" ht="20.100000000000001" customHeight="1" x14ac:dyDescent="0.2">
      <c r="U4520" s="24"/>
      <c r="W4520" s="25"/>
      <c r="X4520" s="26"/>
    </row>
    <row r="4521" spans="21:24" ht="20.100000000000001" customHeight="1" x14ac:dyDescent="0.2">
      <c r="U4521" s="24"/>
      <c r="W4521" s="25"/>
      <c r="X4521" s="26"/>
    </row>
    <row r="4522" spans="21:24" ht="20.100000000000001" customHeight="1" x14ac:dyDescent="0.2">
      <c r="U4522" s="24"/>
      <c r="W4522" s="25"/>
      <c r="X4522" s="26"/>
    </row>
    <row r="4523" spans="21:24" ht="20.100000000000001" customHeight="1" x14ac:dyDescent="0.2">
      <c r="U4523" s="24"/>
      <c r="W4523" s="25"/>
      <c r="X4523" s="26"/>
    </row>
    <row r="4524" spans="21:24" ht="20.100000000000001" customHeight="1" x14ac:dyDescent="0.2">
      <c r="U4524" s="24"/>
      <c r="W4524" s="25"/>
      <c r="X4524" s="26"/>
    </row>
    <row r="4525" spans="21:24" ht="20.100000000000001" customHeight="1" x14ac:dyDescent="0.2">
      <c r="U4525" s="24"/>
      <c r="W4525" s="25"/>
      <c r="X4525" s="26"/>
    </row>
    <row r="4526" spans="21:24" ht="20.100000000000001" customHeight="1" x14ac:dyDescent="0.2">
      <c r="U4526" s="24"/>
      <c r="W4526" s="25"/>
      <c r="X4526" s="26"/>
    </row>
    <row r="4527" spans="21:24" ht="20.100000000000001" customHeight="1" x14ac:dyDescent="0.2">
      <c r="U4527" s="24"/>
      <c r="W4527" s="25"/>
      <c r="X4527" s="26"/>
    </row>
    <row r="4528" spans="21:24" ht="20.100000000000001" customHeight="1" x14ac:dyDescent="0.2">
      <c r="U4528" s="24"/>
      <c r="W4528" s="25"/>
      <c r="X4528" s="26"/>
    </row>
    <row r="4529" spans="21:24" ht="20.100000000000001" customHeight="1" x14ac:dyDescent="0.2">
      <c r="U4529" s="24"/>
      <c r="W4529" s="25"/>
      <c r="X4529" s="26"/>
    </row>
    <row r="4530" spans="21:24" ht="20.100000000000001" customHeight="1" x14ac:dyDescent="0.2">
      <c r="U4530" s="24"/>
      <c r="W4530" s="25"/>
      <c r="X4530" s="26"/>
    </row>
    <row r="4531" spans="21:24" ht="20.100000000000001" customHeight="1" x14ac:dyDescent="0.2">
      <c r="U4531" s="24"/>
      <c r="W4531" s="25"/>
      <c r="X4531" s="26"/>
    </row>
    <row r="4532" spans="21:24" ht="20.100000000000001" customHeight="1" x14ac:dyDescent="0.2">
      <c r="U4532" s="24"/>
      <c r="W4532" s="25"/>
      <c r="X4532" s="26"/>
    </row>
    <row r="4533" spans="21:24" ht="20.100000000000001" customHeight="1" x14ac:dyDescent="0.2">
      <c r="U4533" s="24"/>
      <c r="W4533" s="25"/>
      <c r="X4533" s="26"/>
    </row>
    <row r="4534" spans="21:24" ht="20.100000000000001" customHeight="1" x14ac:dyDescent="0.2">
      <c r="U4534" s="24"/>
      <c r="W4534" s="25"/>
      <c r="X4534" s="26"/>
    </row>
    <row r="4535" spans="21:24" ht="20.100000000000001" customHeight="1" x14ac:dyDescent="0.2">
      <c r="U4535" s="24"/>
      <c r="W4535" s="25"/>
      <c r="X4535" s="26"/>
    </row>
    <row r="4536" spans="21:24" ht="20.100000000000001" customHeight="1" x14ac:dyDescent="0.2">
      <c r="U4536" s="24"/>
      <c r="W4536" s="25"/>
      <c r="X4536" s="26"/>
    </row>
    <row r="4537" spans="21:24" ht="20.100000000000001" customHeight="1" x14ac:dyDescent="0.2">
      <c r="U4537" s="24"/>
      <c r="W4537" s="25"/>
      <c r="X4537" s="26"/>
    </row>
    <row r="4538" spans="21:24" ht="20.100000000000001" customHeight="1" x14ac:dyDescent="0.2">
      <c r="U4538" s="24"/>
      <c r="W4538" s="25"/>
      <c r="X4538" s="26"/>
    </row>
    <row r="4539" spans="21:24" ht="20.100000000000001" customHeight="1" x14ac:dyDescent="0.2">
      <c r="U4539" s="24"/>
      <c r="W4539" s="25"/>
      <c r="X4539" s="26"/>
    </row>
    <row r="4540" spans="21:24" ht="20.100000000000001" customHeight="1" x14ac:dyDescent="0.2">
      <c r="U4540" s="24"/>
      <c r="W4540" s="25"/>
      <c r="X4540" s="26"/>
    </row>
    <row r="4541" spans="21:24" ht="20.100000000000001" customHeight="1" x14ac:dyDescent="0.2">
      <c r="U4541" s="24"/>
      <c r="W4541" s="25"/>
      <c r="X4541" s="26"/>
    </row>
    <row r="4542" spans="21:24" ht="20.100000000000001" customHeight="1" x14ac:dyDescent="0.2">
      <c r="U4542" s="24"/>
      <c r="W4542" s="25"/>
      <c r="X4542" s="26"/>
    </row>
    <row r="4543" spans="21:24" ht="20.100000000000001" customHeight="1" x14ac:dyDescent="0.2">
      <c r="U4543" s="24"/>
      <c r="W4543" s="25"/>
      <c r="X4543" s="26"/>
    </row>
    <row r="4544" spans="21:24" ht="20.100000000000001" customHeight="1" x14ac:dyDescent="0.2">
      <c r="U4544" s="24"/>
      <c r="W4544" s="25"/>
      <c r="X4544" s="26"/>
    </row>
    <row r="4545" spans="21:24" ht="20.100000000000001" customHeight="1" x14ac:dyDescent="0.2">
      <c r="U4545" s="24"/>
      <c r="W4545" s="25"/>
      <c r="X4545" s="26"/>
    </row>
    <row r="4546" spans="21:24" ht="20.100000000000001" customHeight="1" x14ac:dyDescent="0.2">
      <c r="U4546" s="24"/>
      <c r="W4546" s="25"/>
      <c r="X4546" s="26"/>
    </row>
    <row r="4547" spans="21:24" ht="20.100000000000001" customHeight="1" x14ac:dyDescent="0.2">
      <c r="U4547" s="24"/>
      <c r="W4547" s="25"/>
      <c r="X4547" s="26"/>
    </row>
    <row r="4548" spans="21:24" ht="20.100000000000001" customHeight="1" x14ac:dyDescent="0.2">
      <c r="U4548" s="24"/>
      <c r="W4548" s="25"/>
      <c r="X4548" s="26"/>
    </row>
    <row r="4549" spans="21:24" ht="20.100000000000001" customHeight="1" x14ac:dyDescent="0.2">
      <c r="U4549" s="24"/>
      <c r="W4549" s="25"/>
      <c r="X4549" s="26"/>
    </row>
    <row r="4550" spans="21:24" ht="20.100000000000001" customHeight="1" x14ac:dyDescent="0.2">
      <c r="U4550" s="24"/>
      <c r="W4550" s="25"/>
      <c r="X4550" s="26"/>
    </row>
    <row r="4551" spans="21:24" ht="20.100000000000001" customHeight="1" x14ac:dyDescent="0.2">
      <c r="U4551" s="24"/>
      <c r="W4551" s="25"/>
      <c r="X4551" s="26"/>
    </row>
    <row r="4552" spans="21:24" ht="20.100000000000001" customHeight="1" x14ac:dyDescent="0.2">
      <c r="U4552" s="24"/>
      <c r="W4552" s="25"/>
      <c r="X4552" s="26"/>
    </row>
    <row r="4553" spans="21:24" ht="20.100000000000001" customHeight="1" x14ac:dyDescent="0.2">
      <c r="U4553" s="24"/>
      <c r="W4553" s="25"/>
      <c r="X4553" s="26"/>
    </row>
    <row r="4554" spans="21:24" ht="20.100000000000001" customHeight="1" x14ac:dyDescent="0.2">
      <c r="U4554" s="24"/>
      <c r="W4554" s="25"/>
      <c r="X4554" s="26"/>
    </row>
    <row r="4555" spans="21:24" ht="20.100000000000001" customHeight="1" x14ac:dyDescent="0.2">
      <c r="U4555" s="24"/>
      <c r="W4555" s="25"/>
      <c r="X4555" s="26"/>
    </row>
    <row r="4556" spans="21:24" ht="20.100000000000001" customHeight="1" x14ac:dyDescent="0.2">
      <c r="U4556" s="24"/>
      <c r="W4556" s="25"/>
      <c r="X4556" s="26"/>
    </row>
    <row r="4557" spans="21:24" ht="20.100000000000001" customHeight="1" x14ac:dyDescent="0.2">
      <c r="U4557" s="24"/>
      <c r="W4557" s="25"/>
      <c r="X4557" s="26"/>
    </row>
    <row r="4558" spans="21:24" ht="20.100000000000001" customHeight="1" x14ac:dyDescent="0.2">
      <c r="U4558" s="24"/>
      <c r="W4558" s="25"/>
      <c r="X4558" s="26"/>
    </row>
    <row r="4559" spans="21:24" ht="20.100000000000001" customHeight="1" x14ac:dyDescent="0.2">
      <c r="U4559" s="24"/>
      <c r="W4559" s="25"/>
      <c r="X4559" s="26"/>
    </row>
    <row r="4560" spans="21:24" ht="20.100000000000001" customHeight="1" x14ac:dyDescent="0.2">
      <c r="U4560" s="24"/>
      <c r="W4560" s="25"/>
      <c r="X4560" s="26"/>
    </row>
    <row r="4561" spans="21:24" ht="20.100000000000001" customHeight="1" x14ac:dyDescent="0.2">
      <c r="U4561" s="24"/>
      <c r="W4561" s="25"/>
      <c r="X4561" s="26"/>
    </row>
    <row r="4562" spans="21:24" ht="20.100000000000001" customHeight="1" x14ac:dyDescent="0.2">
      <c r="U4562" s="24"/>
      <c r="W4562" s="25"/>
      <c r="X4562" s="26"/>
    </row>
    <row r="4563" spans="21:24" ht="20.100000000000001" customHeight="1" x14ac:dyDescent="0.2">
      <c r="U4563" s="24"/>
      <c r="W4563" s="25"/>
      <c r="X4563" s="26"/>
    </row>
    <row r="4564" spans="21:24" ht="20.100000000000001" customHeight="1" x14ac:dyDescent="0.2">
      <c r="U4564" s="24"/>
      <c r="W4564" s="25"/>
      <c r="X4564" s="26"/>
    </row>
    <row r="4565" spans="21:24" ht="20.100000000000001" customHeight="1" x14ac:dyDescent="0.2">
      <c r="U4565" s="24"/>
      <c r="W4565" s="25"/>
      <c r="X4565" s="26"/>
    </row>
    <row r="4566" spans="21:24" ht="20.100000000000001" customHeight="1" x14ac:dyDescent="0.2">
      <c r="U4566" s="24"/>
      <c r="W4566" s="25"/>
      <c r="X4566" s="26"/>
    </row>
    <row r="4567" spans="21:24" ht="20.100000000000001" customHeight="1" x14ac:dyDescent="0.2">
      <c r="U4567" s="24"/>
      <c r="W4567" s="25"/>
      <c r="X4567" s="26"/>
    </row>
    <row r="4568" spans="21:24" ht="20.100000000000001" customHeight="1" x14ac:dyDescent="0.2">
      <c r="U4568" s="24"/>
      <c r="W4568" s="25"/>
      <c r="X4568" s="26"/>
    </row>
    <row r="4569" spans="21:24" ht="20.100000000000001" customHeight="1" x14ac:dyDescent="0.2">
      <c r="U4569" s="24"/>
      <c r="W4569" s="25"/>
      <c r="X4569" s="26"/>
    </row>
    <row r="4570" spans="21:24" ht="20.100000000000001" customHeight="1" x14ac:dyDescent="0.2">
      <c r="U4570" s="24"/>
      <c r="W4570" s="25"/>
      <c r="X4570" s="26"/>
    </row>
    <row r="4571" spans="21:24" ht="20.100000000000001" customHeight="1" x14ac:dyDescent="0.2">
      <c r="U4571" s="24"/>
      <c r="W4571" s="25"/>
      <c r="X4571" s="26"/>
    </row>
    <row r="4572" spans="21:24" ht="20.100000000000001" customHeight="1" x14ac:dyDescent="0.2">
      <c r="U4572" s="24"/>
      <c r="W4572" s="25"/>
      <c r="X4572" s="26"/>
    </row>
    <row r="4573" spans="21:24" ht="20.100000000000001" customHeight="1" x14ac:dyDescent="0.2">
      <c r="U4573" s="24"/>
      <c r="W4573" s="25"/>
      <c r="X4573" s="26"/>
    </row>
    <row r="4574" spans="21:24" ht="20.100000000000001" customHeight="1" x14ac:dyDescent="0.2">
      <c r="U4574" s="24"/>
      <c r="W4574" s="25"/>
      <c r="X4574" s="26"/>
    </row>
    <row r="4575" spans="21:24" ht="20.100000000000001" customHeight="1" x14ac:dyDescent="0.2">
      <c r="U4575" s="24"/>
      <c r="W4575" s="25"/>
      <c r="X4575" s="26"/>
    </row>
    <row r="4576" spans="21:24" ht="20.100000000000001" customHeight="1" x14ac:dyDescent="0.2">
      <c r="U4576" s="24"/>
      <c r="W4576" s="25"/>
      <c r="X4576" s="26"/>
    </row>
    <row r="4577" spans="21:24" ht="20.100000000000001" customHeight="1" x14ac:dyDescent="0.2">
      <c r="U4577" s="24"/>
      <c r="W4577" s="25"/>
      <c r="X4577" s="26"/>
    </row>
    <row r="4578" spans="21:24" ht="20.100000000000001" customHeight="1" x14ac:dyDescent="0.2">
      <c r="U4578" s="24"/>
      <c r="W4578" s="25"/>
      <c r="X4578" s="26"/>
    </row>
    <row r="4579" spans="21:24" ht="20.100000000000001" customHeight="1" x14ac:dyDescent="0.2">
      <c r="U4579" s="24"/>
      <c r="W4579" s="25"/>
      <c r="X4579" s="26"/>
    </row>
    <row r="4580" spans="21:24" ht="20.100000000000001" customHeight="1" x14ac:dyDescent="0.2">
      <c r="U4580" s="24"/>
      <c r="W4580" s="25"/>
      <c r="X4580" s="26"/>
    </row>
    <row r="4581" spans="21:24" ht="20.100000000000001" customHeight="1" x14ac:dyDescent="0.2">
      <c r="U4581" s="24"/>
      <c r="W4581" s="25"/>
      <c r="X4581" s="26"/>
    </row>
    <row r="4582" spans="21:24" ht="20.100000000000001" customHeight="1" x14ac:dyDescent="0.2">
      <c r="U4582" s="24"/>
      <c r="W4582" s="25"/>
      <c r="X4582" s="26"/>
    </row>
    <row r="4583" spans="21:24" ht="20.100000000000001" customHeight="1" x14ac:dyDescent="0.2">
      <c r="U4583" s="24"/>
      <c r="W4583" s="25"/>
      <c r="X4583" s="26"/>
    </row>
    <row r="4584" spans="21:24" ht="20.100000000000001" customHeight="1" x14ac:dyDescent="0.2">
      <c r="U4584" s="24"/>
      <c r="W4584" s="25"/>
      <c r="X4584" s="26"/>
    </row>
    <row r="4585" spans="21:24" ht="20.100000000000001" customHeight="1" x14ac:dyDescent="0.2">
      <c r="U4585" s="24"/>
      <c r="W4585" s="25"/>
      <c r="X4585" s="26"/>
    </row>
    <row r="4586" spans="21:24" ht="20.100000000000001" customHeight="1" x14ac:dyDescent="0.2">
      <c r="U4586" s="24"/>
      <c r="W4586" s="25"/>
      <c r="X4586" s="26"/>
    </row>
    <row r="4587" spans="21:24" ht="20.100000000000001" customHeight="1" x14ac:dyDescent="0.2">
      <c r="U4587" s="24"/>
      <c r="W4587" s="25"/>
      <c r="X4587" s="26"/>
    </row>
    <row r="4588" spans="21:24" ht="20.100000000000001" customHeight="1" x14ac:dyDescent="0.2">
      <c r="U4588" s="24"/>
      <c r="W4588" s="25"/>
      <c r="X4588" s="26"/>
    </row>
    <row r="4589" spans="21:24" ht="20.100000000000001" customHeight="1" x14ac:dyDescent="0.2">
      <c r="U4589" s="24"/>
      <c r="W4589" s="25"/>
      <c r="X4589" s="26"/>
    </row>
    <row r="4590" spans="21:24" ht="20.100000000000001" customHeight="1" x14ac:dyDescent="0.2">
      <c r="U4590" s="24"/>
      <c r="W4590" s="25"/>
      <c r="X4590" s="26"/>
    </row>
    <row r="4591" spans="21:24" ht="20.100000000000001" customHeight="1" x14ac:dyDescent="0.2">
      <c r="U4591" s="24"/>
      <c r="W4591" s="25"/>
      <c r="X4591" s="26"/>
    </row>
    <row r="4592" spans="21:24" ht="20.100000000000001" customHeight="1" x14ac:dyDescent="0.2">
      <c r="U4592" s="24"/>
      <c r="W4592" s="25"/>
      <c r="X4592" s="26"/>
    </row>
    <row r="4593" spans="21:24" ht="20.100000000000001" customHeight="1" x14ac:dyDescent="0.2">
      <c r="U4593" s="24"/>
      <c r="W4593" s="25"/>
      <c r="X4593" s="26"/>
    </row>
    <row r="4594" spans="21:24" ht="20.100000000000001" customHeight="1" x14ac:dyDescent="0.2">
      <c r="U4594" s="24"/>
      <c r="W4594" s="25"/>
      <c r="X4594" s="26"/>
    </row>
    <row r="4595" spans="21:24" ht="20.100000000000001" customHeight="1" x14ac:dyDescent="0.2">
      <c r="U4595" s="24"/>
      <c r="W4595" s="25"/>
      <c r="X4595" s="26"/>
    </row>
    <row r="4596" spans="21:24" ht="20.100000000000001" customHeight="1" x14ac:dyDescent="0.2">
      <c r="U4596" s="24"/>
      <c r="W4596" s="25"/>
      <c r="X4596" s="26"/>
    </row>
    <row r="4597" spans="21:24" ht="20.100000000000001" customHeight="1" x14ac:dyDescent="0.2">
      <c r="U4597" s="24"/>
      <c r="W4597" s="25"/>
      <c r="X4597" s="26"/>
    </row>
    <row r="4598" spans="21:24" ht="20.100000000000001" customHeight="1" x14ac:dyDescent="0.2">
      <c r="U4598" s="24"/>
      <c r="W4598" s="25"/>
      <c r="X4598" s="26"/>
    </row>
    <row r="4599" spans="21:24" ht="20.100000000000001" customHeight="1" x14ac:dyDescent="0.2">
      <c r="U4599" s="24"/>
      <c r="W4599" s="25"/>
      <c r="X4599" s="26"/>
    </row>
    <row r="4600" spans="21:24" ht="20.100000000000001" customHeight="1" x14ac:dyDescent="0.2">
      <c r="U4600" s="24"/>
      <c r="W4600" s="25"/>
      <c r="X4600" s="26"/>
    </row>
    <row r="4601" spans="21:24" ht="20.100000000000001" customHeight="1" x14ac:dyDescent="0.2">
      <c r="U4601" s="24"/>
      <c r="W4601" s="25"/>
      <c r="X4601" s="26"/>
    </row>
    <row r="4602" spans="21:24" ht="20.100000000000001" customHeight="1" x14ac:dyDescent="0.2">
      <c r="U4602" s="24"/>
      <c r="W4602" s="25"/>
      <c r="X4602" s="26"/>
    </row>
    <row r="4603" spans="21:24" ht="20.100000000000001" customHeight="1" x14ac:dyDescent="0.2">
      <c r="U4603" s="24"/>
      <c r="W4603" s="25"/>
      <c r="X4603" s="26"/>
    </row>
    <row r="4604" spans="21:24" ht="20.100000000000001" customHeight="1" x14ac:dyDescent="0.2">
      <c r="U4604" s="24"/>
      <c r="W4604" s="25"/>
      <c r="X4604" s="26"/>
    </row>
    <row r="4605" spans="21:24" ht="20.100000000000001" customHeight="1" x14ac:dyDescent="0.2">
      <c r="U4605" s="24"/>
      <c r="W4605" s="25"/>
      <c r="X4605" s="26"/>
    </row>
    <row r="4606" spans="21:24" ht="20.100000000000001" customHeight="1" x14ac:dyDescent="0.2">
      <c r="U4606" s="24"/>
      <c r="W4606" s="25"/>
      <c r="X4606" s="26"/>
    </row>
    <row r="4607" spans="21:24" ht="20.100000000000001" customHeight="1" x14ac:dyDescent="0.2">
      <c r="U4607" s="24"/>
      <c r="W4607" s="25"/>
      <c r="X4607" s="26"/>
    </row>
    <row r="4608" spans="21:24" ht="20.100000000000001" customHeight="1" x14ac:dyDescent="0.2">
      <c r="U4608" s="24"/>
      <c r="W4608" s="25"/>
      <c r="X4608" s="26"/>
    </row>
    <row r="4609" spans="21:24" ht="20.100000000000001" customHeight="1" x14ac:dyDescent="0.2">
      <c r="U4609" s="24"/>
      <c r="W4609" s="25"/>
      <c r="X4609" s="26"/>
    </row>
    <row r="4610" spans="21:24" ht="20.100000000000001" customHeight="1" x14ac:dyDescent="0.2">
      <c r="U4610" s="24"/>
      <c r="W4610" s="25"/>
      <c r="X4610" s="26"/>
    </row>
    <row r="4611" spans="21:24" ht="20.100000000000001" customHeight="1" x14ac:dyDescent="0.2">
      <c r="U4611" s="24"/>
      <c r="W4611" s="25"/>
      <c r="X4611" s="26"/>
    </row>
    <row r="4612" spans="21:24" ht="20.100000000000001" customHeight="1" x14ac:dyDescent="0.2">
      <c r="U4612" s="24"/>
      <c r="W4612" s="25"/>
      <c r="X4612" s="26"/>
    </row>
    <row r="4613" spans="21:24" ht="20.100000000000001" customHeight="1" x14ac:dyDescent="0.2">
      <c r="U4613" s="24"/>
      <c r="W4613" s="25"/>
      <c r="X4613" s="26"/>
    </row>
    <row r="4614" spans="21:24" ht="20.100000000000001" customHeight="1" x14ac:dyDescent="0.2">
      <c r="U4614" s="24"/>
      <c r="W4614" s="25"/>
      <c r="X4614" s="26"/>
    </row>
    <row r="4615" spans="21:24" ht="20.100000000000001" customHeight="1" x14ac:dyDescent="0.2">
      <c r="U4615" s="24"/>
      <c r="W4615" s="25"/>
      <c r="X4615" s="26"/>
    </row>
    <row r="4616" spans="21:24" ht="20.100000000000001" customHeight="1" x14ac:dyDescent="0.2">
      <c r="U4616" s="24"/>
      <c r="W4616" s="25"/>
      <c r="X4616" s="26"/>
    </row>
    <row r="4617" spans="21:24" ht="20.100000000000001" customHeight="1" x14ac:dyDescent="0.2">
      <c r="U4617" s="24"/>
      <c r="W4617" s="25"/>
      <c r="X4617" s="26"/>
    </row>
    <row r="4618" spans="21:24" ht="20.100000000000001" customHeight="1" x14ac:dyDescent="0.2">
      <c r="U4618" s="24"/>
      <c r="W4618" s="25"/>
      <c r="X4618" s="26"/>
    </row>
    <row r="4619" spans="21:24" ht="20.100000000000001" customHeight="1" x14ac:dyDescent="0.2">
      <c r="U4619" s="24"/>
      <c r="W4619" s="25"/>
      <c r="X4619" s="26"/>
    </row>
    <row r="4620" spans="21:24" ht="20.100000000000001" customHeight="1" x14ac:dyDescent="0.2">
      <c r="U4620" s="24"/>
      <c r="W4620" s="25"/>
      <c r="X4620" s="26"/>
    </row>
    <row r="4621" spans="21:24" ht="20.100000000000001" customHeight="1" x14ac:dyDescent="0.2">
      <c r="U4621" s="24"/>
      <c r="W4621" s="25"/>
      <c r="X4621" s="26"/>
    </row>
    <row r="4622" spans="21:24" ht="20.100000000000001" customHeight="1" x14ac:dyDescent="0.2">
      <c r="U4622" s="24"/>
      <c r="W4622" s="25"/>
      <c r="X4622" s="26"/>
    </row>
    <row r="4623" spans="21:24" ht="20.100000000000001" customHeight="1" x14ac:dyDescent="0.2">
      <c r="U4623" s="24"/>
      <c r="W4623" s="25"/>
      <c r="X4623" s="26"/>
    </row>
    <row r="4624" spans="21:24" ht="20.100000000000001" customHeight="1" x14ac:dyDescent="0.2">
      <c r="U4624" s="24"/>
      <c r="W4624" s="25"/>
      <c r="X4624" s="26"/>
    </row>
    <row r="4625" spans="21:24" ht="20.100000000000001" customHeight="1" x14ac:dyDescent="0.2">
      <c r="U4625" s="24"/>
      <c r="W4625" s="25"/>
      <c r="X4625" s="26"/>
    </row>
    <row r="4626" spans="21:24" ht="20.100000000000001" customHeight="1" x14ac:dyDescent="0.2">
      <c r="U4626" s="24"/>
      <c r="W4626" s="25"/>
      <c r="X4626" s="26"/>
    </row>
    <row r="4627" spans="21:24" ht="20.100000000000001" customHeight="1" x14ac:dyDescent="0.2">
      <c r="U4627" s="24"/>
      <c r="W4627" s="25"/>
      <c r="X4627" s="26"/>
    </row>
    <row r="4628" spans="21:24" ht="20.100000000000001" customHeight="1" x14ac:dyDescent="0.2">
      <c r="U4628" s="24"/>
      <c r="W4628" s="25"/>
      <c r="X4628" s="26"/>
    </row>
    <row r="4629" spans="21:24" ht="20.100000000000001" customHeight="1" x14ac:dyDescent="0.2">
      <c r="U4629" s="24"/>
      <c r="W4629" s="25"/>
      <c r="X4629" s="26"/>
    </row>
    <row r="4630" spans="21:24" ht="20.100000000000001" customHeight="1" x14ac:dyDescent="0.2">
      <c r="U4630" s="24"/>
      <c r="W4630" s="25"/>
      <c r="X4630" s="26"/>
    </row>
    <row r="4631" spans="21:24" ht="20.100000000000001" customHeight="1" x14ac:dyDescent="0.2">
      <c r="U4631" s="24"/>
      <c r="W4631" s="25"/>
      <c r="X4631" s="26"/>
    </row>
    <row r="4632" spans="21:24" ht="20.100000000000001" customHeight="1" x14ac:dyDescent="0.2">
      <c r="U4632" s="24"/>
      <c r="W4632" s="25"/>
      <c r="X4632" s="26"/>
    </row>
    <row r="4633" spans="21:24" ht="20.100000000000001" customHeight="1" x14ac:dyDescent="0.2">
      <c r="U4633" s="24"/>
      <c r="W4633" s="25"/>
      <c r="X4633" s="26"/>
    </row>
    <row r="4634" spans="21:24" ht="20.100000000000001" customHeight="1" x14ac:dyDescent="0.2">
      <c r="U4634" s="24"/>
      <c r="W4634" s="25"/>
      <c r="X4634" s="26"/>
    </row>
    <row r="4635" spans="21:24" ht="20.100000000000001" customHeight="1" x14ac:dyDescent="0.2">
      <c r="U4635" s="24"/>
      <c r="W4635" s="25"/>
      <c r="X4635" s="26"/>
    </row>
    <row r="4636" spans="21:24" ht="20.100000000000001" customHeight="1" x14ac:dyDescent="0.2">
      <c r="U4636" s="24"/>
      <c r="W4636" s="25"/>
      <c r="X4636" s="26"/>
    </row>
    <row r="4637" spans="21:24" ht="20.100000000000001" customHeight="1" x14ac:dyDescent="0.2">
      <c r="U4637" s="24"/>
      <c r="W4637" s="25"/>
      <c r="X4637" s="26"/>
    </row>
    <row r="4638" spans="21:24" ht="20.100000000000001" customHeight="1" x14ac:dyDescent="0.2">
      <c r="U4638" s="24"/>
      <c r="W4638" s="25"/>
      <c r="X4638" s="26"/>
    </row>
    <row r="4639" spans="21:24" ht="20.100000000000001" customHeight="1" x14ac:dyDescent="0.2">
      <c r="U4639" s="24"/>
      <c r="W4639" s="25"/>
      <c r="X4639" s="26"/>
    </row>
    <row r="4640" spans="21:24" ht="20.100000000000001" customHeight="1" x14ac:dyDescent="0.2">
      <c r="U4640" s="24"/>
      <c r="W4640" s="25"/>
      <c r="X4640" s="26"/>
    </row>
    <row r="4641" spans="21:24" ht="20.100000000000001" customHeight="1" x14ac:dyDescent="0.2">
      <c r="U4641" s="24"/>
      <c r="W4641" s="25"/>
      <c r="X4641" s="26"/>
    </row>
    <row r="4642" spans="21:24" ht="20.100000000000001" customHeight="1" x14ac:dyDescent="0.2">
      <c r="U4642" s="24"/>
      <c r="W4642" s="25"/>
      <c r="X4642" s="26"/>
    </row>
    <row r="4643" spans="21:24" ht="20.100000000000001" customHeight="1" x14ac:dyDescent="0.2">
      <c r="U4643" s="24"/>
      <c r="W4643" s="25"/>
      <c r="X4643" s="26"/>
    </row>
    <row r="4644" spans="21:24" ht="20.100000000000001" customHeight="1" x14ac:dyDescent="0.2">
      <c r="U4644" s="24"/>
      <c r="W4644" s="25"/>
      <c r="X4644" s="26"/>
    </row>
    <row r="4645" spans="21:24" ht="20.100000000000001" customHeight="1" x14ac:dyDescent="0.2">
      <c r="U4645" s="24"/>
      <c r="W4645" s="25"/>
      <c r="X4645" s="26"/>
    </row>
    <row r="4646" spans="21:24" ht="20.100000000000001" customHeight="1" x14ac:dyDescent="0.2">
      <c r="U4646" s="24"/>
      <c r="W4646" s="25"/>
      <c r="X4646" s="26"/>
    </row>
    <row r="4647" spans="21:24" ht="20.100000000000001" customHeight="1" x14ac:dyDescent="0.2">
      <c r="U4647" s="24"/>
      <c r="W4647" s="25"/>
      <c r="X4647" s="26"/>
    </row>
    <row r="4648" spans="21:24" ht="20.100000000000001" customHeight="1" x14ac:dyDescent="0.2">
      <c r="U4648" s="24"/>
      <c r="W4648" s="25"/>
      <c r="X4648" s="26"/>
    </row>
    <row r="4649" spans="21:24" ht="20.100000000000001" customHeight="1" x14ac:dyDescent="0.2">
      <c r="U4649" s="24"/>
      <c r="W4649" s="25"/>
      <c r="X4649" s="26"/>
    </row>
    <row r="4650" spans="21:24" ht="20.100000000000001" customHeight="1" x14ac:dyDescent="0.2">
      <c r="U4650" s="24"/>
      <c r="W4650" s="25"/>
      <c r="X4650" s="26"/>
    </row>
    <row r="4651" spans="21:24" ht="20.100000000000001" customHeight="1" x14ac:dyDescent="0.2">
      <c r="U4651" s="24"/>
      <c r="W4651" s="25"/>
      <c r="X4651" s="26"/>
    </row>
    <row r="4652" spans="21:24" ht="20.100000000000001" customHeight="1" x14ac:dyDescent="0.2">
      <c r="U4652" s="24"/>
      <c r="W4652" s="25"/>
      <c r="X4652" s="26"/>
    </row>
    <row r="4653" spans="21:24" ht="20.100000000000001" customHeight="1" x14ac:dyDescent="0.2">
      <c r="U4653" s="24"/>
      <c r="W4653" s="25"/>
      <c r="X4653" s="26"/>
    </row>
    <row r="4654" spans="21:24" ht="20.100000000000001" customHeight="1" x14ac:dyDescent="0.2">
      <c r="U4654" s="24"/>
      <c r="W4654" s="25"/>
      <c r="X4654" s="26"/>
    </row>
    <row r="4655" spans="21:24" ht="20.100000000000001" customHeight="1" x14ac:dyDescent="0.2">
      <c r="U4655" s="24"/>
      <c r="W4655" s="25"/>
      <c r="X4655" s="26"/>
    </row>
    <row r="4656" spans="21:24" ht="20.100000000000001" customHeight="1" x14ac:dyDescent="0.2">
      <c r="U4656" s="24"/>
      <c r="W4656" s="25"/>
      <c r="X4656" s="26"/>
    </row>
    <row r="4657" spans="21:24" ht="20.100000000000001" customHeight="1" x14ac:dyDescent="0.2">
      <c r="U4657" s="24"/>
      <c r="W4657" s="25"/>
      <c r="X4657" s="26"/>
    </row>
    <row r="4658" spans="21:24" ht="20.100000000000001" customHeight="1" x14ac:dyDescent="0.2">
      <c r="U4658" s="24"/>
      <c r="W4658" s="25"/>
      <c r="X4658" s="26"/>
    </row>
    <row r="4659" spans="21:24" ht="20.100000000000001" customHeight="1" x14ac:dyDescent="0.2">
      <c r="U4659" s="24"/>
      <c r="W4659" s="25"/>
      <c r="X4659" s="26"/>
    </row>
    <row r="4660" spans="21:24" ht="20.100000000000001" customHeight="1" x14ac:dyDescent="0.2">
      <c r="U4660" s="24"/>
      <c r="W4660" s="25"/>
      <c r="X4660" s="26"/>
    </row>
    <row r="4661" spans="21:24" ht="20.100000000000001" customHeight="1" x14ac:dyDescent="0.2">
      <c r="U4661" s="24"/>
      <c r="W4661" s="25"/>
      <c r="X4661" s="26"/>
    </row>
    <row r="4662" spans="21:24" ht="20.100000000000001" customHeight="1" x14ac:dyDescent="0.2">
      <c r="U4662" s="24"/>
      <c r="W4662" s="25"/>
      <c r="X4662" s="26"/>
    </row>
    <row r="4663" spans="21:24" ht="20.100000000000001" customHeight="1" x14ac:dyDescent="0.2">
      <c r="U4663" s="24"/>
      <c r="W4663" s="25"/>
      <c r="X4663" s="26"/>
    </row>
    <row r="4664" spans="21:24" ht="20.100000000000001" customHeight="1" x14ac:dyDescent="0.2">
      <c r="U4664" s="24"/>
      <c r="W4664" s="25"/>
      <c r="X4664" s="26"/>
    </row>
    <row r="4665" spans="21:24" ht="20.100000000000001" customHeight="1" x14ac:dyDescent="0.2">
      <c r="U4665" s="24"/>
      <c r="W4665" s="25"/>
      <c r="X4665" s="26"/>
    </row>
    <row r="4666" spans="21:24" ht="20.100000000000001" customHeight="1" x14ac:dyDescent="0.2">
      <c r="U4666" s="24"/>
      <c r="W4666" s="25"/>
      <c r="X4666" s="26"/>
    </row>
    <row r="4667" spans="21:24" ht="20.100000000000001" customHeight="1" x14ac:dyDescent="0.2">
      <c r="U4667" s="24"/>
      <c r="W4667" s="25"/>
      <c r="X4667" s="26"/>
    </row>
    <row r="4668" spans="21:24" ht="20.100000000000001" customHeight="1" x14ac:dyDescent="0.2">
      <c r="U4668" s="24"/>
      <c r="W4668" s="25"/>
      <c r="X4668" s="26"/>
    </row>
    <row r="4669" spans="21:24" ht="20.100000000000001" customHeight="1" x14ac:dyDescent="0.2">
      <c r="U4669" s="24"/>
      <c r="W4669" s="25"/>
      <c r="X4669" s="26"/>
    </row>
    <row r="4670" spans="21:24" ht="20.100000000000001" customHeight="1" x14ac:dyDescent="0.2">
      <c r="U4670" s="24"/>
      <c r="W4670" s="25"/>
      <c r="X4670" s="26"/>
    </row>
    <row r="4671" spans="21:24" ht="20.100000000000001" customHeight="1" x14ac:dyDescent="0.2">
      <c r="U4671" s="24"/>
      <c r="W4671" s="25"/>
      <c r="X4671" s="26"/>
    </row>
    <row r="4672" spans="21:24" ht="20.100000000000001" customHeight="1" x14ac:dyDescent="0.2">
      <c r="U4672" s="24"/>
      <c r="W4672" s="25"/>
      <c r="X4672" s="26"/>
    </row>
    <row r="4673" spans="21:24" ht="20.100000000000001" customHeight="1" x14ac:dyDescent="0.2">
      <c r="U4673" s="24"/>
      <c r="W4673" s="25"/>
      <c r="X4673" s="26"/>
    </row>
    <row r="4674" spans="21:24" ht="20.100000000000001" customHeight="1" x14ac:dyDescent="0.2">
      <c r="U4674" s="24"/>
      <c r="W4674" s="25"/>
      <c r="X4674" s="26"/>
    </row>
    <row r="4675" spans="21:24" ht="20.100000000000001" customHeight="1" x14ac:dyDescent="0.2">
      <c r="U4675" s="24"/>
      <c r="W4675" s="25"/>
      <c r="X4675" s="26"/>
    </row>
    <row r="4676" spans="21:24" ht="20.100000000000001" customHeight="1" x14ac:dyDescent="0.2">
      <c r="U4676" s="24"/>
      <c r="W4676" s="25"/>
      <c r="X4676" s="26"/>
    </row>
    <row r="4677" spans="21:24" ht="20.100000000000001" customHeight="1" x14ac:dyDescent="0.2">
      <c r="U4677" s="24"/>
      <c r="W4677" s="25"/>
      <c r="X4677" s="26"/>
    </row>
    <row r="4678" spans="21:24" ht="20.100000000000001" customHeight="1" x14ac:dyDescent="0.2">
      <c r="U4678" s="24"/>
      <c r="W4678" s="25"/>
      <c r="X4678" s="26"/>
    </row>
    <row r="4679" spans="21:24" ht="20.100000000000001" customHeight="1" x14ac:dyDescent="0.2">
      <c r="U4679" s="24"/>
      <c r="W4679" s="25"/>
      <c r="X4679" s="26"/>
    </row>
    <row r="4680" spans="21:24" ht="20.100000000000001" customHeight="1" x14ac:dyDescent="0.2">
      <c r="U4680" s="24"/>
      <c r="W4680" s="25"/>
      <c r="X4680" s="26"/>
    </row>
    <row r="4681" spans="21:24" ht="20.100000000000001" customHeight="1" x14ac:dyDescent="0.2">
      <c r="U4681" s="24"/>
      <c r="W4681" s="25"/>
      <c r="X4681" s="26"/>
    </row>
    <row r="4682" spans="21:24" ht="20.100000000000001" customHeight="1" x14ac:dyDescent="0.2">
      <c r="U4682" s="24"/>
      <c r="W4682" s="25"/>
      <c r="X4682" s="26"/>
    </row>
    <row r="4683" spans="21:24" ht="20.100000000000001" customHeight="1" x14ac:dyDescent="0.2">
      <c r="U4683" s="24"/>
      <c r="W4683" s="25"/>
      <c r="X4683" s="26"/>
    </row>
    <row r="4684" spans="21:24" ht="20.100000000000001" customHeight="1" x14ac:dyDescent="0.2">
      <c r="U4684" s="24"/>
      <c r="W4684" s="25"/>
      <c r="X4684" s="26"/>
    </row>
    <row r="4685" spans="21:24" ht="20.100000000000001" customHeight="1" x14ac:dyDescent="0.2">
      <c r="U4685" s="24"/>
      <c r="W4685" s="25"/>
      <c r="X4685" s="26"/>
    </row>
    <row r="4686" spans="21:24" ht="20.100000000000001" customHeight="1" x14ac:dyDescent="0.2">
      <c r="U4686" s="24"/>
      <c r="W4686" s="25"/>
      <c r="X4686" s="26"/>
    </row>
    <row r="4687" spans="21:24" ht="20.100000000000001" customHeight="1" x14ac:dyDescent="0.2">
      <c r="U4687" s="24"/>
      <c r="W4687" s="25"/>
      <c r="X4687" s="26"/>
    </row>
    <row r="4688" spans="21:24" ht="20.100000000000001" customHeight="1" x14ac:dyDescent="0.2">
      <c r="U4688" s="24"/>
      <c r="W4688" s="25"/>
      <c r="X4688" s="26"/>
    </row>
    <row r="4689" spans="21:24" ht="20.100000000000001" customHeight="1" x14ac:dyDescent="0.2">
      <c r="U4689" s="24"/>
      <c r="W4689" s="25"/>
      <c r="X4689" s="26"/>
    </row>
    <row r="4690" spans="21:24" ht="20.100000000000001" customHeight="1" x14ac:dyDescent="0.2">
      <c r="U4690" s="24"/>
      <c r="W4690" s="25"/>
      <c r="X4690" s="26"/>
    </row>
    <row r="4691" spans="21:24" ht="20.100000000000001" customHeight="1" x14ac:dyDescent="0.2">
      <c r="U4691" s="24"/>
      <c r="W4691" s="25"/>
      <c r="X4691" s="26"/>
    </row>
    <row r="4692" spans="21:24" ht="20.100000000000001" customHeight="1" x14ac:dyDescent="0.2">
      <c r="U4692" s="24"/>
      <c r="W4692" s="25"/>
      <c r="X4692" s="26"/>
    </row>
    <row r="4693" spans="21:24" ht="20.100000000000001" customHeight="1" x14ac:dyDescent="0.2">
      <c r="U4693" s="24"/>
      <c r="W4693" s="25"/>
      <c r="X4693" s="26"/>
    </row>
    <row r="4694" spans="21:24" ht="20.100000000000001" customHeight="1" x14ac:dyDescent="0.2">
      <c r="U4694" s="24"/>
      <c r="W4694" s="25"/>
      <c r="X4694" s="26"/>
    </row>
    <row r="4695" spans="21:24" ht="20.100000000000001" customHeight="1" x14ac:dyDescent="0.2">
      <c r="U4695" s="24"/>
      <c r="W4695" s="25"/>
      <c r="X4695" s="26"/>
    </row>
    <row r="4696" spans="21:24" ht="20.100000000000001" customHeight="1" x14ac:dyDescent="0.2">
      <c r="U4696" s="24"/>
      <c r="W4696" s="25"/>
      <c r="X4696" s="26"/>
    </row>
    <row r="4697" spans="21:24" ht="20.100000000000001" customHeight="1" x14ac:dyDescent="0.2">
      <c r="U4697" s="24"/>
      <c r="W4697" s="25"/>
      <c r="X4697" s="26"/>
    </row>
    <row r="4698" spans="21:24" ht="20.100000000000001" customHeight="1" x14ac:dyDescent="0.2">
      <c r="U4698" s="24"/>
      <c r="W4698" s="25"/>
      <c r="X4698" s="26"/>
    </row>
    <row r="4699" spans="21:24" ht="20.100000000000001" customHeight="1" x14ac:dyDescent="0.2">
      <c r="U4699" s="24"/>
      <c r="W4699" s="25"/>
      <c r="X4699" s="26"/>
    </row>
    <row r="4700" spans="21:24" ht="20.100000000000001" customHeight="1" x14ac:dyDescent="0.2">
      <c r="U4700" s="24"/>
      <c r="W4700" s="25"/>
      <c r="X4700" s="26"/>
    </row>
    <row r="4701" spans="21:24" ht="20.100000000000001" customHeight="1" x14ac:dyDescent="0.2">
      <c r="U4701" s="24"/>
      <c r="W4701" s="25"/>
      <c r="X4701" s="26"/>
    </row>
    <row r="4702" spans="21:24" ht="20.100000000000001" customHeight="1" x14ac:dyDescent="0.2">
      <c r="U4702" s="24"/>
      <c r="W4702" s="25"/>
      <c r="X4702" s="26"/>
    </row>
    <row r="4703" spans="21:24" ht="20.100000000000001" customHeight="1" x14ac:dyDescent="0.2">
      <c r="U4703" s="24"/>
      <c r="W4703" s="25"/>
      <c r="X4703" s="26"/>
    </row>
    <row r="4704" spans="21:24" ht="20.100000000000001" customHeight="1" x14ac:dyDescent="0.2">
      <c r="U4704" s="24"/>
      <c r="W4704" s="25"/>
      <c r="X4704" s="26"/>
    </row>
    <row r="4705" spans="21:24" ht="20.100000000000001" customHeight="1" x14ac:dyDescent="0.2">
      <c r="U4705" s="24"/>
      <c r="W4705" s="25"/>
      <c r="X4705" s="26"/>
    </row>
    <row r="4706" spans="21:24" ht="20.100000000000001" customHeight="1" x14ac:dyDescent="0.2">
      <c r="U4706" s="24"/>
      <c r="W4706" s="25"/>
      <c r="X4706" s="26"/>
    </row>
    <row r="4707" spans="21:24" ht="20.100000000000001" customHeight="1" x14ac:dyDescent="0.2">
      <c r="U4707" s="24"/>
      <c r="W4707" s="25"/>
      <c r="X4707" s="26"/>
    </row>
    <row r="4708" spans="21:24" ht="20.100000000000001" customHeight="1" x14ac:dyDescent="0.2">
      <c r="U4708" s="24"/>
      <c r="W4708" s="25"/>
      <c r="X4708" s="26"/>
    </row>
    <row r="4709" spans="21:24" ht="20.100000000000001" customHeight="1" x14ac:dyDescent="0.2">
      <c r="U4709" s="24"/>
      <c r="W4709" s="25"/>
      <c r="X4709" s="26"/>
    </row>
    <row r="4710" spans="21:24" ht="20.100000000000001" customHeight="1" x14ac:dyDescent="0.2">
      <c r="U4710" s="24"/>
      <c r="W4710" s="25"/>
      <c r="X4710" s="26"/>
    </row>
    <row r="4711" spans="21:24" ht="20.100000000000001" customHeight="1" x14ac:dyDescent="0.2">
      <c r="U4711" s="24"/>
      <c r="W4711" s="25"/>
      <c r="X4711" s="26"/>
    </row>
    <row r="4712" spans="21:24" ht="20.100000000000001" customHeight="1" x14ac:dyDescent="0.2">
      <c r="U4712" s="24"/>
      <c r="W4712" s="25"/>
      <c r="X4712" s="26"/>
    </row>
    <row r="4713" spans="21:24" ht="20.100000000000001" customHeight="1" x14ac:dyDescent="0.2">
      <c r="U4713" s="24"/>
      <c r="W4713" s="25"/>
      <c r="X4713" s="26"/>
    </row>
    <row r="4714" spans="21:24" ht="20.100000000000001" customHeight="1" x14ac:dyDescent="0.2">
      <c r="U4714" s="24"/>
      <c r="W4714" s="25"/>
      <c r="X4714" s="26"/>
    </row>
    <row r="4715" spans="21:24" ht="20.100000000000001" customHeight="1" x14ac:dyDescent="0.2">
      <c r="U4715" s="24"/>
      <c r="W4715" s="25"/>
      <c r="X4715" s="26"/>
    </row>
    <row r="4716" spans="21:24" ht="20.100000000000001" customHeight="1" x14ac:dyDescent="0.2">
      <c r="U4716" s="24"/>
      <c r="W4716" s="25"/>
      <c r="X4716" s="26"/>
    </row>
    <row r="4717" spans="21:24" ht="20.100000000000001" customHeight="1" x14ac:dyDescent="0.2">
      <c r="U4717" s="24"/>
      <c r="W4717" s="25"/>
      <c r="X4717" s="26"/>
    </row>
    <row r="4718" spans="21:24" ht="20.100000000000001" customHeight="1" x14ac:dyDescent="0.2">
      <c r="U4718" s="24"/>
      <c r="W4718" s="25"/>
      <c r="X4718" s="26"/>
    </row>
    <row r="4719" spans="21:24" ht="20.100000000000001" customHeight="1" x14ac:dyDescent="0.2">
      <c r="U4719" s="24"/>
      <c r="W4719" s="25"/>
      <c r="X4719" s="26"/>
    </row>
    <row r="4720" spans="21:24" ht="20.100000000000001" customHeight="1" x14ac:dyDescent="0.2">
      <c r="U4720" s="24"/>
      <c r="W4720" s="25"/>
      <c r="X4720" s="26"/>
    </row>
    <row r="4721" spans="21:24" ht="20.100000000000001" customHeight="1" x14ac:dyDescent="0.2">
      <c r="U4721" s="24"/>
      <c r="W4721" s="25"/>
      <c r="X4721" s="26"/>
    </row>
    <row r="4722" spans="21:24" ht="20.100000000000001" customHeight="1" x14ac:dyDescent="0.2">
      <c r="U4722" s="24"/>
      <c r="W4722" s="25"/>
      <c r="X4722" s="26"/>
    </row>
    <row r="4723" spans="21:24" ht="20.100000000000001" customHeight="1" x14ac:dyDescent="0.2">
      <c r="U4723" s="24"/>
      <c r="W4723" s="25"/>
      <c r="X4723" s="26"/>
    </row>
    <row r="4724" spans="21:24" ht="20.100000000000001" customHeight="1" x14ac:dyDescent="0.2">
      <c r="U4724" s="24"/>
      <c r="W4724" s="25"/>
      <c r="X4724" s="26"/>
    </row>
    <row r="4725" spans="21:24" ht="20.100000000000001" customHeight="1" x14ac:dyDescent="0.2">
      <c r="U4725" s="24"/>
      <c r="W4725" s="25"/>
      <c r="X4725" s="26"/>
    </row>
    <row r="4726" spans="21:24" ht="20.100000000000001" customHeight="1" x14ac:dyDescent="0.2">
      <c r="U4726" s="24"/>
      <c r="W4726" s="25"/>
      <c r="X4726" s="26"/>
    </row>
    <row r="4727" spans="21:24" ht="20.100000000000001" customHeight="1" x14ac:dyDescent="0.2">
      <c r="U4727" s="24"/>
      <c r="W4727" s="25"/>
      <c r="X4727" s="26"/>
    </row>
    <row r="4728" spans="21:24" ht="20.100000000000001" customHeight="1" x14ac:dyDescent="0.2">
      <c r="U4728" s="24"/>
      <c r="W4728" s="25"/>
      <c r="X4728" s="26"/>
    </row>
    <row r="4729" spans="21:24" ht="20.100000000000001" customHeight="1" x14ac:dyDescent="0.2">
      <c r="U4729" s="24"/>
      <c r="W4729" s="25"/>
      <c r="X4729" s="26"/>
    </row>
    <row r="4730" spans="21:24" ht="20.100000000000001" customHeight="1" x14ac:dyDescent="0.2">
      <c r="U4730" s="24"/>
      <c r="W4730" s="25"/>
      <c r="X4730" s="26"/>
    </row>
    <row r="4731" spans="21:24" ht="20.100000000000001" customHeight="1" x14ac:dyDescent="0.2">
      <c r="U4731" s="24"/>
      <c r="W4731" s="25"/>
      <c r="X4731" s="26"/>
    </row>
    <row r="4732" spans="21:24" ht="20.100000000000001" customHeight="1" x14ac:dyDescent="0.2">
      <c r="U4732" s="24"/>
      <c r="W4732" s="25"/>
      <c r="X4732" s="26"/>
    </row>
    <row r="4733" spans="21:24" ht="20.100000000000001" customHeight="1" x14ac:dyDescent="0.2">
      <c r="U4733" s="24"/>
      <c r="W4733" s="25"/>
      <c r="X4733" s="26"/>
    </row>
    <row r="4734" spans="21:24" ht="20.100000000000001" customHeight="1" x14ac:dyDescent="0.2">
      <c r="U4734" s="24"/>
      <c r="W4734" s="25"/>
      <c r="X4734" s="26"/>
    </row>
    <row r="4735" spans="21:24" ht="20.100000000000001" customHeight="1" x14ac:dyDescent="0.2">
      <c r="U4735" s="24"/>
      <c r="W4735" s="25"/>
      <c r="X4735" s="26"/>
    </row>
    <row r="4736" spans="21:24" ht="20.100000000000001" customHeight="1" x14ac:dyDescent="0.2">
      <c r="U4736" s="24"/>
      <c r="W4736" s="25"/>
      <c r="X4736" s="26"/>
    </row>
    <row r="4737" spans="21:24" ht="20.100000000000001" customHeight="1" x14ac:dyDescent="0.2">
      <c r="U4737" s="24"/>
      <c r="W4737" s="25"/>
      <c r="X4737" s="26"/>
    </row>
    <row r="4738" spans="21:24" ht="20.100000000000001" customHeight="1" x14ac:dyDescent="0.2">
      <c r="U4738" s="24"/>
      <c r="W4738" s="25"/>
      <c r="X4738" s="26"/>
    </row>
    <row r="4739" spans="21:24" ht="20.100000000000001" customHeight="1" x14ac:dyDescent="0.2">
      <c r="U4739" s="24"/>
      <c r="W4739" s="25"/>
      <c r="X4739" s="26"/>
    </row>
    <row r="4740" spans="21:24" ht="20.100000000000001" customHeight="1" x14ac:dyDescent="0.2">
      <c r="U4740" s="24"/>
      <c r="W4740" s="25"/>
      <c r="X4740" s="26"/>
    </row>
    <row r="4741" spans="21:24" ht="20.100000000000001" customHeight="1" x14ac:dyDescent="0.2">
      <c r="U4741" s="24"/>
      <c r="W4741" s="25"/>
      <c r="X4741" s="26"/>
    </row>
    <row r="4742" spans="21:24" ht="20.100000000000001" customHeight="1" x14ac:dyDescent="0.2">
      <c r="U4742" s="24"/>
      <c r="W4742" s="25"/>
      <c r="X4742" s="26"/>
    </row>
    <row r="4743" spans="21:24" ht="20.100000000000001" customHeight="1" x14ac:dyDescent="0.2">
      <c r="U4743" s="24"/>
      <c r="W4743" s="25"/>
      <c r="X4743" s="26"/>
    </row>
    <row r="4744" spans="21:24" ht="20.100000000000001" customHeight="1" x14ac:dyDescent="0.2">
      <c r="U4744" s="24"/>
      <c r="W4744" s="25"/>
      <c r="X4744" s="26"/>
    </row>
    <row r="4745" spans="21:24" ht="20.100000000000001" customHeight="1" x14ac:dyDescent="0.2">
      <c r="U4745" s="24"/>
      <c r="W4745" s="25"/>
      <c r="X4745" s="26"/>
    </row>
    <row r="4746" spans="21:24" ht="20.100000000000001" customHeight="1" x14ac:dyDescent="0.2">
      <c r="U4746" s="24"/>
      <c r="W4746" s="25"/>
      <c r="X4746" s="26"/>
    </row>
    <row r="4747" spans="21:24" ht="20.100000000000001" customHeight="1" x14ac:dyDescent="0.2">
      <c r="U4747" s="24"/>
      <c r="W4747" s="25"/>
      <c r="X4747" s="26"/>
    </row>
    <row r="4748" spans="21:24" ht="20.100000000000001" customHeight="1" x14ac:dyDescent="0.2">
      <c r="U4748" s="24"/>
      <c r="W4748" s="25"/>
      <c r="X4748" s="26"/>
    </row>
    <row r="4749" spans="21:24" ht="20.100000000000001" customHeight="1" x14ac:dyDescent="0.2">
      <c r="U4749" s="24"/>
      <c r="W4749" s="25"/>
      <c r="X4749" s="26"/>
    </row>
    <row r="4750" spans="21:24" ht="20.100000000000001" customHeight="1" x14ac:dyDescent="0.2">
      <c r="U4750" s="24"/>
      <c r="W4750" s="25"/>
      <c r="X4750" s="26"/>
    </row>
    <row r="4751" spans="21:24" ht="20.100000000000001" customHeight="1" x14ac:dyDescent="0.2">
      <c r="U4751" s="24"/>
      <c r="W4751" s="25"/>
      <c r="X4751" s="26"/>
    </row>
    <row r="4752" spans="21:24" ht="20.100000000000001" customHeight="1" x14ac:dyDescent="0.2">
      <c r="U4752" s="24"/>
      <c r="W4752" s="25"/>
      <c r="X4752" s="26"/>
    </row>
    <row r="4753" spans="21:24" ht="20.100000000000001" customHeight="1" x14ac:dyDescent="0.2">
      <c r="U4753" s="24"/>
      <c r="W4753" s="25"/>
      <c r="X4753" s="26"/>
    </row>
    <row r="4754" spans="21:24" ht="20.100000000000001" customHeight="1" x14ac:dyDescent="0.2">
      <c r="U4754" s="24"/>
      <c r="W4754" s="25"/>
      <c r="X4754" s="26"/>
    </row>
    <row r="4755" spans="21:24" ht="20.100000000000001" customHeight="1" x14ac:dyDescent="0.2">
      <c r="U4755" s="24"/>
      <c r="W4755" s="25"/>
      <c r="X4755" s="26"/>
    </row>
    <row r="4756" spans="21:24" ht="20.100000000000001" customHeight="1" x14ac:dyDescent="0.2">
      <c r="U4756" s="24"/>
      <c r="W4756" s="25"/>
      <c r="X4756" s="26"/>
    </row>
    <row r="4757" spans="21:24" ht="20.100000000000001" customHeight="1" x14ac:dyDescent="0.2">
      <c r="U4757" s="24"/>
      <c r="W4757" s="25"/>
      <c r="X4757" s="26"/>
    </row>
    <row r="4758" spans="21:24" ht="20.100000000000001" customHeight="1" x14ac:dyDescent="0.2">
      <c r="U4758" s="24"/>
      <c r="W4758" s="25"/>
      <c r="X4758" s="26"/>
    </row>
    <row r="4759" spans="21:24" ht="20.100000000000001" customHeight="1" x14ac:dyDescent="0.2">
      <c r="U4759" s="24"/>
      <c r="W4759" s="25"/>
      <c r="X4759" s="26"/>
    </row>
    <row r="4760" spans="21:24" ht="20.100000000000001" customHeight="1" x14ac:dyDescent="0.2">
      <c r="U4760" s="24"/>
      <c r="W4760" s="25"/>
      <c r="X4760" s="26"/>
    </row>
    <row r="4761" spans="21:24" ht="20.100000000000001" customHeight="1" x14ac:dyDescent="0.2">
      <c r="U4761" s="24"/>
      <c r="W4761" s="25"/>
      <c r="X4761" s="26"/>
    </row>
    <row r="4762" spans="21:24" ht="20.100000000000001" customHeight="1" x14ac:dyDescent="0.2">
      <c r="U4762" s="24"/>
      <c r="W4762" s="25"/>
      <c r="X4762" s="26"/>
    </row>
    <row r="4763" spans="21:24" ht="20.100000000000001" customHeight="1" x14ac:dyDescent="0.2">
      <c r="U4763" s="24"/>
      <c r="W4763" s="25"/>
      <c r="X4763" s="26"/>
    </row>
    <row r="4764" spans="21:24" ht="20.100000000000001" customHeight="1" x14ac:dyDescent="0.2">
      <c r="U4764" s="24"/>
      <c r="W4764" s="25"/>
      <c r="X4764" s="26"/>
    </row>
    <row r="4765" spans="21:24" ht="20.100000000000001" customHeight="1" x14ac:dyDescent="0.2">
      <c r="U4765" s="24"/>
      <c r="W4765" s="25"/>
      <c r="X4765" s="26"/>
    </row>
    <row r="4766" spans="21:24" ht="20.100000000000001" customHeight="1" x14ac:dyDescent="0.2">
      <c r="U4766" s="24"/>
      <c r="W4766" s="25"/>
      <c r="X4766" s="26"/>
    </row>
    <row r="4767" spans="21:24" ht="20.100000000000001" customHeight="1" x14ac:dyDescent="0.2">
      <c r="U4767" s="24"/>
      <c r="W4767" s="25"/>
      <c r="X4767" s="26"/>
    </row>
    <row r="4768" spans="21:24" ht="20.100000000000001" customHeight="1" x14ac:dyDescent="0.2">
      <c r="U4768" s="24"/>
      <c r="W4768" s="25"/>
      <c r="X4768" s="26"/>
    </row>
    <row r="4769" spans="21:24" ht="20.100000000000001" customHeight="1" x14ac:dyDescent="0.2">
      <c r="U4769" s="24"/>
      <c r="W4769" s="25"/>
      <c r="X4769" s="26"/>
    </row>
    <row r="4770" spans="21:24" ht="20.100000000000001" customHeight="1" x14ac:dyDescent="0.2">
      <c r="U4770" s="24"/>
      <c r="W4770" s="25"/>
      <c r="X4770" s="26"/>
    </row>
    <row r="4771" spans="21:24" ht="20.100000000000001" customHeight="1" x14ac:dyDescent="0.2">
      <c r="U4771" s="24"/>
      <c r="W4771" s="25"/>
      <c r="X4771" s="26"/>
    </row>
    <row r="4772" spans="21:24" ht="20.100000000000001" customHeight="1" x14ac:dyDescent="0.2">
      <c r="U4772" s="24"/>
      <c r="W4772" s="25"/>
      <c r="X4772" s="26"/>
    </row>
    <row r="4773" spans="21:24" ht="20.100000000000001" customHeight="1" x14ac:dyDescent="0.2">
      <c r="U4773" s="24"/>
      <c r="W4773" s="25"/>
      <c r="X4773" s="26"/>
    </row>
    <row r="4774" spans="21:24" ht="20.100000000000001" customHeight="1" x14ac:dyDescent="0.2">
      <c r="U4774" s="24"/>
      <c r="W4774" s="25"/>
      <c r="X4774" s="26"/>
    </row>
    <row r="4775" spans="21:24" ht="20.100000000000001" customHeight="1" x14ac:dyDescent="0.2">
      <c r="U4775" s="24"/>
      <c r="W4775" s="25"/>
      <c r="X4775" s="26"/>
    </row>
    <row r="4776" spans="21:24" ht="20.100000000000001" customHeight="1" x14ac:dyDescent="0.2">
      <c r="U4776" s="24"/>
      <c r="W4776" s="25"/>
      <c r="X4776" s="26"/>
    </row>
    <row r="4777" spans="21:24" ht="20.100000000000001" customHeight="1" x14ac:dyDescent="0.2">
      <c r="U4777" s="24"/>
      <c r="W4777" s="25"/>
      <c r="X4777" s="26"/>
    </row>
    <row r="4778" spans="21:24" ht="20.100000000000001" customHeight="1" x14ac:dyDescent="0.2">
      <c r="U4778" s="24"/>
      <c r="W4778" s="25"/>
      <c r="X4778" s="26"/>
    </row>
    <row r="4779" spans="21:24" ht="20.100000000000001" customHeight="1" x14ac:dyDescent="0.2">
      <c r="U4779" s="24"/>
      <c r="W4779" s="25"/>
      <c r="X4779" s="26"/>
    </row>
    <row r="4780" spans="21:24" ht="20.100000000000001" customHeight="1" x14ac:dyDescent="0.2">
      <c r="U4780" s="24"/>
      <c r="W4780" s="25"/>
      <c r="X4780" s="26"/>
    </row>
    <row r="4781" spans="21:24" ht="20.100000000000001" customHeight="1" x14ac:dyDescent="0.2">
      <c r="U4781" s="24"/>
      <c r="W4781" s="25"/>
      <c r="X4781" s="26"/>
    </row>
    <row r="4782" spans="21:24" ht="20.100000000000001" customHeight="1" x14ac:dyDescent="0.2">
      <c r="U4782" s="24"/>
      <c r="W4782" s="25"/>
      <c r="X4782" s="26"/>
    </row>
    <row r="4783" spans="21:24" ht="20.100000000000001" customHeight="1" x14ac:dyDescent="0.2">
      <c r="U4783" s="24"/>
      <c r="W4783" s="25"/>
      <c r="X4783" s="26"/>
    </row>
    <row r="4784" spans="21:24" ht="20.100000000000001" customHeight="1" x14ac:dyDescent="0.2">
      <c r="U4784" s="24"/>
      <c r="W4784" s="25"/>
      <c r="X4784" s="26"/>
    </row>
    <row r="4785" spans="21:24" ht="20.100000000000001" customHeight="1" x14ac:dyDescent="0.2">
      <c r="U4785" s="24"/>
      <c r="W4785" s="25"/>
      <c r="X4785" s="26"/>
    </row>
    <row r="4786" spans="21:24" ht="20.100000000000001" customHeight="1" x14ac:dyDescent="0.2">
      <c r="U4786" s="24"/>
      <c r="W4786" s="25"/>
      <c r="X4786" s="26"/>
    </row>
    <row r="4787" spans="21:24" ht="20.100000000000001" customHeight="1" x14ac:dyDescent="0.2">
      <c r="U4787" s="24"/>
      <c r="W4787" s="25"/>
      <c r="X4787" s="26"/>
    </row>
    <row r="4788" spans="21:24" ht="20.100000000000001" customHeight="1" x14ac:dyDescent="0.2">
      <c r="U4788" s="24"/>
      <c r="W4788" s="25"/>
      <c r="X4788" s="26"/>
    </row>
    <row r="4789" spans="21:24" ht="20.100000000000001" customHeight="1" x14ac:dyDescent="0.2">
      <c r="U4789" s="24"/>
      <c r="W4789" s="25"/>
      <c r="X4789" s="26"/>
    </row>
    <row r="4790" spans="21:24" ht="20.100000000000001" customHeight="1" x14ac:dyDescent="0.2">
      <c r="U4790" s="24"/>
      <c r="W4790" s="25"/>
      <c r="X4790" s="26"/>
    </row>
    <row r="4791" spans="21:24" ht="20.100000000000001" customHeight="1" x14ac:dyDescent="0.2">
      <c r="U4791" s="24"/>
      <c r="W4791" s="25"/>
      <c r="X4791" s="26"/>
    </row>
    <row r="4792" spans="21:24" ht="20.100000000000001" customHeight="1" x14ac:dyDescent="0.2">
      <c r="U4792" s="24"/>
      <c r="W4792" s="25"/>
      <c r="X4792" s="26"/>
    </row>
    <row r="4793" spans="21:24" ht="20.100000000000001" customHeight="1" x14ac:dyDescent="0.2">
      <c r="U4793" s="24"/>
      <c r="W4793" s="25"/>
      <c r="X4793" s="26"/>
    </row>
    <row r="4794" spans="21:24" ht="20.100000000000001" customHeight="1" x14ac:dyDescent="0.2">
      <c r="U4794" s="24"/>
      <c r="W4794" s="25"/>
      <c r="X4794" s="26"/>
    </row>
    <row r="4795" spans="21:24" ht="20.100000000000001" customHeight="1" x14ac:dyDescent="0.2">
      <c r="U4795" s="24"/>
      <c r="W4795" s="25"/>
      <c r="X4795" s="26"/>
    </row>
    <row r="4796" spans="21:24" ht="20.100000000000001" customHeight="1" x14ac:dyDescent="0.2">
      <c r="U4796" s="24"/>
      <c r="W4796" s="25"/>
      <c r="X4796" s="26"/>
    </row>
    <row r="4797" spans="21:24" ht="20.100000000000001" customHeight="1" x14ac:dyDescent="0.2">
      <c r="U4797" s="24"/>
      <c r="W4797" s="25"/>
      <c r="X4797" s="26"/>
    </row>
    <row r="4798" spans="21:24" ht="20.100000000000001" customHeight="1" x14ac:dyDescent="0.2">
      <c r="U4798" s="24"/>
      <c r="W4798" s="25"/>
      <c r="X4798" s="26"/>
    </row>
    <row r="4799" spans="21:24" ht="20.100000000000001" customHeight="1" x14ac:dyDescent="0.2">
      <c r="U4799" s="24"/>
      <c r="W4799" s="25"/>
      <c r="X4799" s="26"/>
    </row>
    <row r="4800" spans="21:24" ht="20.100000000000001" customHeight="1" x14ac:dyDescent="0.2">
      <c r="U4800" s="24"/>
      <c r="W4800" s="25"/>
      <c r="X4800" s="26"/>
    </row>
    <row r="4801" spans="21:24" ht="20.100000000000001" customHeight="1" x14ac:dyDescent="0.2">
      <c r="U4801" s="24"/>
      <c r="W4801" s="25"/>
      <c r="X4801" s="26"/>
    </row>
    <row r="4802" spans="21:24" ht="20.100000000000001" customHeight="1" x14ac:dyDescent="0.2">
      <c r="U4802" s="24"/>
      <c r="W4802" s="25"/>
      <c r="X4802" s="26"/>
    </row>
    <row r="4803" spans="21:24" ht="20.100000000000001" customHeight="1" x14ac:dyDescent="0.2">
      <c r="U4803" s="24"/>
      <c r="W4803" s="25"/>
      <c r="X4803" s="26"/>
    </row>
    <row r="4804" spans="21:24" ht="20.100000000000001" customHeight="1" x14ac:dyDescent="0.2">
      <c r="U4804" s="24"/>
      <c r="W4804" s="25"/>
      <c r="X4804" s="26"/>
    </row>
    <row r="4805" spans="21:24" ht="20.100000000000001" customHeight="1" x14ac:dyDescent="0.2">
      <c r="U4805" s="24"/>
      <c r="W4805" s="25"/>
      <c r="X4805" s="26"/>
    </row>
    <row r="4806" spans="21:24" ht="20.100000000000001" customHeight="1" x14ac:dyDescent="0.2">
      <c r="U4806" s="24"/>
      <c r="W4806" s="25"/>
      <c r="X4806" s="26"/>
    </row>
    <row r="4807" spans="21:24" ht="20.100000000000001" customHeight="1" x14ac:dyDescent="0.2">
      <c r="U4807" s="24"/>
      <c r="W4807" s="25"/>
      <c r="X4807" s="26"/>
    </row>
    <row r="4808" spans="21:24" ht="20.100000000000001" customHeight="1" x14ac:dyDescent="0.2">
      <c r="U4808" s="24"/>
      <c r="W4808" s="25"/>
      <c r="X4808" s="26"/>
    </row>
    <row r="4809" spans="21:24" ht="20.100000000000001" customHeight="1" x14ac:dyDescent="0.2">
      <c r="U4809" s="24"/>
      <c r="W4809" s="25"/>
      <c r="X4809" s="26"/>
    </row>
    <row r="4810" spans="21:24" ht="20.100000000000001" customHeight="1" x14ac:dyDescent="0.2">
      <c r="U4810" s="24"/>
      <c r="W4810" s="25"/>
      <c r="X4810" s="26"/>
    </row>
    <row r="4811" spans="21:24" ht="20.100000000000001" customHeight="1" x14ac:dyDescent="0.2">
      <c r="U4811" s="24"/>
      <c r="W4811" s="25"/>
      <c r="X4811" s="26"/>
    </row>
    <row r="4812" spans="21:24" ht="20.100000000000001" customHeight="1" x14ac:dyDescent="0.2">
      <c r="U4812" s="24"/>
      <c r="W4812" s="25"/>
      <c r="X4812" s="26"/>
    </row>
    <row r="4813" spans="21:24" ht="20.100000000000001" customHeight="1" x14ac:dyDescent="0.2">
      <c r="U4813" s="24"/>
      <c r="W4813" s="25"/>
      <c r="X4813" s="26"/>
    </row>
    <row r="4814" spans="21:24" ht="20.100000000000001" customHeight="1" x14ac:dyDescent="0.2">
      <c r="U4814" s="24"/>
      <c r="W4814" s="25"/>
      <c r="X4814" s="26"/>
    </row>
    <row r="4815" spans="21:24" ht="20.100000000000001" customHeight="1" x14ac:dyDescent="0.2">
      <c r="U4815" s="24"/>
      <c r="W4815" s="25"/>
      <c r="X4815" s="26"/>
    </row>
    <row r="4816" spans="21:24" ht="20.100000000000001" customHeight="1" x14ac:dyDescent="0.2">
      <c r="U4816" s="24"/>
      <c r="W4816" s="25"/>
      <c r="X4816" s="26"/>
    </row>
    <row r="4817" spans="21:24" ht="20.100000000000001" customHeight="1" x14ac:dyDescent="0.2">
      <c r="U4817" s="24"/>
      <c r="W4817" s="25"/>
      <c r="X4817" s="26"/>
    </row>
    <row r="4818" spans="21:24" ht="20.100000000000001" customHeight="1" x14ac:dyDescent="0.2">
      <c r="U4818" s="24"/>
      <c r="W4818" s="25"/>
      <c r="X4818" s="26"/>
    </row>
    <row r="4819" spans="21:24" ht="20.100000000000001" customHeight="1" x14ac:dyDescent="0.2">
      <c r="U4819" s="24"/>
      <c r="W4819" s="25"/>
      <c r="X4819" s="26"/>
    </row>
    <row r="4820" spans="21:24" ht="20.100000000000001" customHeight="1" x14ac:dyDescent="0.2">
      <c r="U4820" s="24"/>
      <c r="W4820" s="25"/>
      <c r="X4820" s="26"/>
    </row>
    <row r="4821" spans="21:24" ht="20.100000000000001" customHeight="1" x14ac:dyDescent="0.2">
      <c r="U4821" s="24"/>
      <c r="W4821" s="25"/>
      <c r="X4821" s="26"/>
    </row>
    <row r="4822" spans="21:24" ht="20.100000000000001" customHeight="1" x14ac:dyDescent="0.2">
      <c r="U4822" s="24"/>
      <c r="W4822" s="25"/>
      <c r="X4822" s="26"/>
    </row>
    <row r="4823" spans="21:24" ht="20.100000000000001" customHeight="1" x14ac:dyDescent="0.2">
      <c r="U4823" s="24"/>
      <c r="W4823" s="25"/>
      <c r="X4823" s="26"/>
    </row>
    <row r="4824" spans="21:24" ht="20.100000000000001" customHeight="1" x14ac:dyDescent="0.2">
      <c r="U4824" s="24"/>
      <c r="W4824" s="25"/>
      <c r="X4824" s="26"/>
    </row>
    <row r="4825" spans="21:24" ht="20.100000000000001" customHeight="1" x14ac:dyDescent="0.2">
      <c r="U4825" s="24"/>
      <c r="W4825" s="25"/>
      <c r="X4825" s="26"/>
    </row>
    <row r="4826" spans="21:24" ht="20.100000000000001" customHeight="1" x14ac:dyDescent="0.2">
      <c r="U4826" s="24"/>
      <c r="W4826" s="25"/>
      <c r="X4826" s="26"/>
    </row>
    <row r="4827" spans="21:24" ht="20.100000000000001" customHeight="1" x14ac:dyDescent="0.2">
      <c r="U4827" s="24"/>
      <c r="W4827" s="25"/>
      <c r="X4827" s="26"/>
    </row>
    <row r="4828" spans="21:24" ht="20.100000000000001" customHeight="1" x14ac:dyDescent="0.2">
      <c r="U4828" s="24"/>
      <c r="W4828" s="25"/>
      <c r="X4828" s="26"/>
    </row>
    <row r="4829" spans="21:24" ht="20.100000000000001" customHeight="1" x14ac:dyDescent="0.2">
      <c r="U4829" s="24"/>
      <c r="W4829" s="25"/>
      <c r="X4829" s="26"/>
    </row>
    <row r="4830" spans="21:24" ht="20.100000000000001" customHeight="1" x14ac:dyDescent="0.2">
      <c r="U4830" s="24"/>
      <c r="W4830" s="25"/>
      <c r="X4830" s="26"/>
    </row>
    <row r="4831" spans="21:24" ht="20.100000000000001" customHeight="1" x14ac:dyDescent="0.2">
      <c r="U4831" s="24"/>
      <c r="W4831" s="25"/>
      <c r="X4831" s="26"/>
    </row>
    <row r="4832" spans="21:24" ht="20.100000000000001" customHeight="1" x14ac:dyDescent="0.2">
      <c r="U4832" s="24"/>
      <c r="W4832" s="25"/>
      <c r="X4832" s="26"/>
    </row>
    <row r="4833" spans="21:24" ht="20.100000000000001" customHeight="1" x14ac:dyDescent="0.2">
      <c r="U4833" s="24"/>
      <c r="W4833" s="25"/>
      <c r="X4833" s="26"/>
    </row>
    <row r="4834" spans="21:24" ht="20.100000000000001" customHeight="1" x14ac:dyDescent="0.2">
      <c r="U4834" s="24"/>
      <c r="W4834" s="25"/>
      <c r="X4834" s="26"/>
    </row>
    <row r="4835" spans="21:24" ht="20.100000000000001" customHeight="1" x14ac:dyDescent="0.2">
      <c r="U4835" s="24"/>
      <c r="W4835" s="25"/>
      <c r="X4835" s="26"/>
    </row>
    <row r="4836" spans="21:24" ht="20.100000000000001" customHeight="1" x14ac:dyDescent="0.2">
      <c r="U4836" s="24"/>
      <c r="W4836" s="25"/>
      <c r="X4836" s="26"/>
    </row>
    <row r="4837" spans="21:24" ht="20.100000000000001" customHeight="1" x14ac:dyDescent="0.2">
      <c r="U4837" s="24"/>
      <c r="W4837" s="25"/>
      <c r="X4837" s="26"/>
    </row>
    <row r="4838" spans="21:24" ht="20.100000000000001" customHeight="1" x14ac:dyDescent="0.2">
      <c r="U4838" s="24"/>
      <c r="W4838" s="25"/>
      <c r="X4838" s="26"/>
    </row>
    <row r="4839" spans="21:24" ht="20.100000000000001" customHeight="1" x14ac:dyDescent="0.2">
      <c r="U4839" s="24"/>
      <c r="W4839" s="25"/>
      <c r="X4839" s="26"/>
    </row>
    <row r="4840" spans="21:24" ht="20.100000000000001" customHeight="1" x14ac:dyDescent="0.2">
      <c r="U4840" s="24"/>
      <c r="W4840" s="25"/>
      <c r="X4840" s="26"/>
    </row>
    <row r="4841" spans="21:24" ht="20.100000000000001" customHeight="1" x14ac:dyDescent="0.2">
      <c r="U4841" s="24"/>
      <c r="W4841" s="25"/>
      <c r="X4841" s="26"/>
    </row>
    <row r="4842" spans="21:24" ht="20.100000000000001" customHeight="1" x14ac:dyDescent="0.2">
      <c r="U4842" s="24"/>
      <c r="W4842" s="25"/>
      <c r="X4842" s="26"/>
    </row>
    <row r="4843" spans="21:24" ht="20.100000000000001" customHeight="1" x14ac:dyDescent="0.2">
      <c r="U4843" s="24"/>
      <c r="W4843" s="25"/>
      <c r="X4843" s="26"/>
    </row>
    <row r="4844" spans="21:24" ht="20.100000000000001" customHeight="1" x14ac:dyDescent="0.2">
      <c r="U4844" s="24"/>
      <c r="W4844" s="25"/>
      <c r="X4844" s="26"/>
    </row>
    <row r="4845" spans="21:24" ht="20.100000000000001" customHeight="1" x14ac:dyDescent="0.2">
      <c r="U4845" s="24"/>
      <c r="W4845" s="25"/>
      <c r="X4845" s="26"/>
    </row>
    <row r="4846" spans="21:24" ht="20.100000000000001" customHeight="1" x14ac:dyDescent="0.2">
      <c r="U4846" s="24"/>
      <c r="W4846" s="25"/>
      <c r="X4846" s="26"/>
    </row>
    <row r="4847" spans="21:24" ht="20.100000000000001" customHeight="1" x14ac:dyDescent="0.2">
      <c r="U4847" s="24"/>
      <c r="W4847" s="25"/>
      <c r="X4847" s="26"/>
    </row>
    <row r="4848" spans="21:24" ht="20.100000000000001" customHeight="1" x14ac:dyDescent="0.2">
      <c r="U4848" s="24"/>
      <c r="W4848" s="25"/>
      <c r="X4848" s="26"/>
    </row>
    <row r="4849" spans="21:24" ht="20.100000000000001" customHeight="1" x14ac:dyDescent="0.2">
      <c r="U4849" s="24"/>
      <c r="W4849" s="25"/>
      <c r="X4849" s="26"/>
    </row>
    <row r="4850" spans="21:24" ht="20.100000000000001" customHeight="1" x14ac:dyDescent="0.2">
      <c r="U4850" s="24"/>
      <c r="W4850" s="25"/>
      <c r="X4850" s="26"/>
    </row>
    <row r="4851" spans="21:24" ht="20.100000000000001" customHeight="1" x14ac:dyDescent="0.2">
      <c r="U4851" s="24"/>
      <c r="W4851" s="25"/>
      <c r="X4851" s="26"/>
    </row>
    <row r="4852" spans="21:24" ht="20.100000000000001" customHeight="1" x14ac:dyDescent="0.2">
      <c r="U4852" s="24"/>
      <c r="W4852" s="25"/>
      <c r="X4852" s="26"/>
    </row>
    <row r="4853" spans="21:24" ht="20.100000000000001" customHeight="1" x14ac:dyDescent="0.2">
      <c r="U4853" s="24"/>
      <c r="W4853" s="25"/>
      <c r="X4853" s="26"/>
    </row>
    <row r="4854" spans="21:24" ht="20.100000000000001" customHeight="1" x14ac:dyDescent="0.2">
      <c r="U4854" s="24"/>
      <c r="W4854" s="25"/>
      <c r="X4854" s="26"/>
    </row>
    <row r="4855" spans="21:24" ht="20.100000000000001" customHeight="1" x14ac:dyDescent="0.2">
      <c r="U4855" s="24"/>
      <c r="W4855" s="25"/>
      <c r="X4855" s="26"/>
    </row>
    <row r="4856" spans="21:24" ht="20.100000000000001" customHeight="1" x14ac:dyDescent="0.2">
      <c r="U4856" s="24"/>
      <c r="W4856" s="25"/>
      <c r="X4856" s="26"/>
    </row>
    <row r="4857" spans="21:24" ht="20.100000000000001" customHeight="1" x14ac:dyDescent="0.2">
      <c r="U4857" s="24"/>
      <c r="W4857" s="25"/>
      <c r="X4857" s="26"/>
    </row>
    <row r="4858" spans="21:24" ht="20.100000000000001" customHeight="1" x14ac:dyDescent="0.2">
      <c r="U4858" s="24"/>
      <c r="W4858" s="25"/>
      <c r="X4858" s="26"/>
    </row>
    <row r="4859" spans="21:24" ht="20.100000000000001" customHeight="1" x14ac:dyDescent="0.2">
      <c r="U4859" s="24"/>
      <c r="W4859" s="25"/>
      <c r="X4859" s="26"/>
    </row>
    <row r="4860" spans="21:24" ht="20.100000000000001" customHeight="1" x14ac:dyDescent="0.2">
      <c r="U4860" s="24"/>
      <c r="W4860" s="25"/>
      <c r="X4860" s="26"/>
    </row>
    <row r="4861" spans="21:24" ht="20.100000000000001" customHeight="1" x14ac:dyDescent="0.2">
      <c r="U4861" s="24"/>
      <c r="W4861" s="25"/>
      <c r="X4861" s="26"/>
    </row>
    <row r="4862" spans="21:24" ht="20.100000000000001" customHeight="1" x14ac:dyDescent="0.2">
      <c r="U4862" s="24"/>
      <c r="W4862" s="25"/>
      <c r="X4862" s="26"/>
    </row>
    <row r="4863" spans="21:24" ht="20.100000000000001" customHeight="1" x14ac:dyDescent="0.2">
      <c r="U4863" s="24"/>
      <c r="W4863" s="25"/>
      <c r="X4863" s="26"/>
    </row>
    <row r="4864" spans="21:24" ht="20.100000000000001" customHeight="1" x14ac:dyDescent="0.2">
      <c r="U4864" s="24"/>
      <c r="W4864" s="25"/>
      <c r="X4864" s="26"/>
    </row>
    <row r="4865" spans="21:24" ht="20.100000000000001" customHeight="1" x14ac:dyDescent="0.2">
      <c r="U4865" s="24"/>
      <c r="W4865" s="25"/>
      <c r="X4865" s="26"/>
    </row>
    <row r="4866" spans="21:24" ht="20.100000000000001" customHeight="1" x14ac:dyDescent="0.2">
      <c r="U4866" s="24"/>
      <c r="W4866" s="25"/>
      <c r="X4866" s="26"/>
    </row>
    <row r="4867" spans="21:24" ht="20.100000000000001" customHeight="1" x14ac:dyDescent="0.2">
      <c r="U4867" s="24"/>
      <c r="W4867" s="25"/>
      <c r="X4867" s="26"/>
    </row>
    <row r="4868" spans="21:24" ht="20.100000000000001" customHeight="1" x14ac:dyDescent="0.2">
      <c r="U4868" s="24"/>
      <c r="W4868" s="25"/>
      <c r="X4868" s="26"/>
    </row>
    <row r="4869" spans="21:24" ht="20.100000000000001" customHeight="1" x14ac:dyDescent="0.2">
      <c r="U4869" s="24"/>
      <c r="W4869" s="25"/>
      <c r="X4869" s="26"/>
    </row>
    <row r="4870" spans="21:24" ht="20.100000000000001" customHeight="1" x14ac:dyDescent="0.2">
      <c r="U4870" s="24"/>
      <c r="W4870" s="25"/>
      <c r="X4870" s="26"/>
    </row>
    <row r="4871" spans="21:24" ht="20.100000000000001" customHeight="1" x14ac:dyDescent="0.2">
      <c r="U4871" s="24"/>
      <c r="W4871" s="25"/>
      <c r="X4871" s="26"/>
    </row>
    <row r="4872" spans="21:24" ht="20.100000000000001" customHeight="1" x14ac:dyDescent="0.2">
      <c r="U4872" s="24"/>
      <c r="W4872" s="25"/>
      <c r="X4872" s="26"/>
    </row>
    <row r="4873" spans="21:24" ht="20.100000000000001" customHeight="1" x14ac:dyDescent="0.2">
      <c r="U4873" s="24"/>
      <c r="W4873" s="25"/>
      <c r="X4873" s="26"/>
    </row>
    <row r="4874" spans="21:24" ht="20.100000000000001" customHeight="1" x14ac:dyDescent="0.2">
      <c r="U4874" s="24"/>
      <c r="W4874" s="25"/>
      <c r="X4874" s="26"/>
    </row>
    <row r="4875" spans="21:24" ht="20.100000000000001" customHeight="1" x14ac:dyDescent="0.2">
      <c r="U4875" s="24"/>
      <c r="W4875" s="25"/>
      <c r="X4875" s="26"/>
    </row>
    <row r="4876" spans="21:24" ht="20.100000000000001" customHeight="1" x14ac:dyDescent="0.2">
      <c r="U4876" s="24"/>
      <c r="W4876" s="25"/>
      <c r="X4876" s="26"/>
    </row>
    <row r="4877" spans="21:24" ht="20.100000000000001" customHeight="1" x14ac:dyDescent="0.2">
      <c r="U4877" s="24"/>
      <c r="W4877" s="25"/>
      <c r="X4877" s="26"/>
    </row>
    <row r="4878" spans="21:24" ht="20.100000000000001" customHeight="1" x14ac:dyDescent="0.2">
      <c r="U4878" s="24"/>
      <c r="W4878" s="25"/>
      <c r="X4878" s="26"/>
    </row>
    <row r="4879" spans="21:24" ht="20.100000000000001" customHeight="1" x14ac:dyDescent="0.2">
      <c r="U4879" s="24"/>
      <c r="W4879" s="25"/>
      <c r="X4879" s="26"/>
    </row>
    <row r="4880" spans="21:24" ht="20.100000000000001" customHeight="1" x14ac:dyDescent="0.2">
      <c r="U4880" s="24"/>
      <c r="W4880" s="25"/>
      <c r="X4880" s="26"/>
    </row>
    <row r="4881" spans="21:24" ht="20.100000000000001" customHeight="1" x14ac:dyDescent="0.2">
      <c r="U4881" s="24"/>
      <c r="W4881" s="25"/>
      <c r="X4881" s="26"/>
    </row>
    <row r="4882" spans="21:24" ht="20.100000000000001" customHeight="1" x14ac:dyDescent="0.2">
      <c r="U4882" s="24"/>
      <c r="W4882" s="25"/>
      <c r="X4882" s="26"/>
    </row>
    <row r="4883" spans="21:24" ht="20.100000000000001" customHeight="1" x14ac:dyDescent="0.2">
      <c r="U4883" s="24"/>
      <c r="W4883" s="25"/>
      <c r="X4883" s="26"/>
    </row>
    <row r="4884" spans="21:24" ht="20.100000000000001" customHeight="1" x14ac:dyDescent="0.2">
      <c r="U4884" s="24"/>
      <c r="W4884" s="25"/>
      <c r="X4884" s="26"/>
    </row>
    <row r="4885" spans="21:24" ht="20.100000000000001" customHeight="1" x14ac:dyDescent="0.2">
      <c r="U4885" s="24"/>
      <c r="W4885" s="25"/>
      <c r="X4885" s="26"/>
    </row>
    <row r="4886" spans="21:24" ht="20.100000000000001" customHeight="1" x14ac:dyDescent="0.2">
      <c r="U4886" s="24"/>
      <c r="W4886" s="25"/>
      <c r="X4886" s="26"/>
    </row>
    <row r="4887" spans="21:24" ht="20.100000000000001" customHeight="1" x14ac:dyDescent="0.2">
      <c r="U4887" s="24"/>
      <c r="W4887" s="25"/>
      <c r="X4887" s="26"/>
    </row>
    <row r="4888" spans="21:24" ht="20.100000000000001" customHeight="1" x14ac:dyDescent="0.2">
      <c r="U4888" s="24"/>
      <c r="W4888" s="25"/>
      <c r="X4888" s="26"/>
    </row>
    <row r="4889" spans="21:24" ht="20.100000000000001" customHeight="1" x14ac:dyDescent="0.2">
      <c r="U4889" s="24"/>
      <c r="W4889" s="25"/>
      <c r="X4889" s="26"/>
    </row>
    <row r="4890" spans="21:24" ht="20.100000000000001" customHeight="1" x14ac:dyDescent="0.2">
      <c r="U4890" s="24"/>
      <c r="W4890" s="25"/>
      <c r="X4890" s="26"/>
    </row>
    <row r="4891" spans="21:24" ht="20.100000000000001" customHeight="1" x14ac:dyDescent="0.2">
      <c r="U4891" s="24"/>
      <c r="W4891" s="25"/>
      <c r="X4891" s="26"/>
    </row>
    <row r="4892" spans="21:24" ht="20.100000000000001" customHeight="1" x14ac:dyDescent="0.2">
      <c r="U4892" s="24"/>
      <c r="W4892" s="25"/>
      <c r="X4892" s="26"/>
    </row>
    <row r="4893" spans="21:24" ht="20.100000000000001" customHeight="1" x14ac:dyDescent="0.2">
      <c r="U4893" s="24"/>
      <c r="W4893" s="25"/>
      <c r="X4893" s="26"/>
    </row>
    <row r="4894" spans="21:24" ht="20.100000000000001" customHeight="1" x14ac:dyDescent="0.2">
      <c r="U4894" s="24"/>
      <c r="W4894" s="25"/>
      <c r="X4894" s="26"/>
    </row>
    <row r="4895" spans="21:24" ht="20.100000000000001" customHeight="1" x14ac:dyDescent="0.2">
      <c r="U4895" s="24"/>
      <c r="W4895" s="25"/>
      <c r="X4895" s="26"/>
    </row>
    <row r="4896" spans="21:24" ht="20.100000000000001" customHeight="1" x14ac:dyDescent="0.2">
      <c r="U4896" s="24"/>
      <c r="W4896" s="25"/>
      <c r="X4896" s="26"/>
    </row>
    <row r="4897" spans="21:24" ht="20.100000000000001" customHeight="1" x14ac:dyDescent="0.2">
      <c r="U4897" s="24"/>
      <c r="W4897" s="25"/>
      <c r="X4897" s="26"/>
    </row>
    <row r="4898" spans="21:24" ht="20.100000000000001" customHeight="1" x14ac:dyDescent="0.2">
      <c r="U4898" s="24"/>
      <c r="W4898" s="25"/>
      <c r="X4898" s="26"/>
    </row>
    <row r="4899" spans="21:24" ht="20.100000000000001" customHeight="1" x14ac:dyDescent="0.2">
      <c r="U4899" s="24"/>
      <c r="W4899" s="25"/>
      <c r="X4899" s="26"/>
    </row>
    <row r="4900" spans="21:24" ht="20.100000000000001" customHeight="1" x14ac:dyDescent="0.2">
      <c r="U4900" s="24"/>
      <c r="W4900" s="25"/>
      <c r="X4900" s="26"/>
    </row>
    <row r="4901" spans="21:24" ht="20.100000000000001" customHeight="1" x14ac:dyDescent="0.2">
      <c r="U4901" s="24"/>
      <c r="W4901" s="25"/>
      <c r="X4901" s="26"/>
    </row>
    <row r="4902" spans="21:24" ht="20.100000000000001" customHeight="1" x14ac:dyDescent="0.2">
      <c r="U4902" s="24"/>
      <c r="W4902" s="25"/>
      <c r="X4902" s="26"/>
    </row>
    <row r="4903" spans="21:24" ht="20.100000000000001" customHeight="1" x14ac:dyDescent="0.2">
      <c r="U4903" s="24"/>
      <c r="W4903" s="25"/>
      <c r="X4903" s="26"/>
    </row>
    <row r="4904" spans="21:24" ht="20.100000000000001" customHeight="1" x14ac:dyDescent="0.2">
      <c r="U4904" s="24"/>
      <c r="W4904" s="25"/>
      <c r="X4904" s="26"/>
    </row>
    <row r="4905" spans="21:24" ht="20.100000000000001" customHeight="1" x14ac:dyDescent="0.2">
      <c r="U4905" s="24"/>
      <c r="W4905" s="25"/>
      <c r="X4905" s="26"/>
    </row>
    <row r="4906" spans="21:24" ht="20.100000000000001" customHeight="1" x14ac:dyDescent="0.2">
      <c r="U4906" s="24"/>
      <c r="W4906" s="25"/>
      <c r="X4906" s="26"/>
    </row>
    <row r="4907" spans="21:24" ht="20.100000000000001" customHeight="1" x14ac:dyDescent="0.2">
      <c r="U4907" s="24"/>
      <c r="W4907" s="25"/>
      <c r="X4907" s="26"/>
    </row>
    <row r="4908" spans="21:24" ht="20.100000000000001" customHeight="1" x14ac:dyDescent="0.2">
      <c r="U4908" s="24"/>
      <c r="W4908" s="25"/>
      <c r="X4908" s="26"/>
    </row>
    <row r="4909" spans="21:24" ht="20.100000000000001" customHeight="1" x14ac:dyDescent="0.2">
      <c r="U4909" s="24"/>
      <c r="W4909" s="25"/>
      <c r="X4909" s="26"/>
    </row>
    <row r="4910" spans="21:24" ht="20.100000000000001" customHeight="1" x14ac:dyDescent="0.2">
      <c r="U4910" s="24"/>
      <c r="W4910" s="25"/>
      <c r="X4910" s="26"/>
    </row>
    <row r="4911" spans="21:24" ht="20.100000000000001" customHeight="1" x14ac:dyDescent="0.2">
      <c r="U4911" s="24"/>
      <c r="W4911" s="25"/>
      <c r="X4911" s="26"/>
    </row>
    <row r="4912" spans="21:24" ht="20.100000000000001" customHeight="1" x14ac:dyDescent="0.2">
      <c r="U4912" s="24"/>
      <c r="W4912" s="25"/>
      <c r="X4912" s="26"/>
    </row>
    <row r="4913" spans="21:24" ht="20.100000000000001" customHeight="1" x14ac:dyDescent="0.2">
      <c r="U4913" s="24"/>
      <c r="W4913" s="25"/>
      <c r="X4913" s="26"/>
    </row>
    <row r="4914" spans="21:24" ht="20.100000000000001" customHeight="1" x14ac:dyDescent="0.2">
      <c r="U4914" s="24"/>
      <c r="W4914" s="25"/>
      <c r="X4914" s="26"/>
    </row>
    <row r="4915" spans="21:24" ht="20.100000000000001" customHeight="1" x14ac:dyDescent="0.2">
      <c r="U4915" s="24"/>
      <c r="W4915" s="25"/>
      <c r="X4915" s="26"/>
    </row>
    <row r="4916" spans="21:24" ht="20.100000000000001" customHeight="1" x14ac:dyDescent="0.2">
      <c r="U4916" s="24"/>
      <c r="W4916" s="25"/>
      <c r="X4916" s="26"/>
    </row>
    <row r="4917" spans="21:24" ht="20.100000000000001" customHeight="1" x14ac:dyDescent="0.2">
      <c r="U4917" s="24"/>
      <c r="W4917" s="25"/>
      <c r="X4917" s="26"/>
    </row>
    <row r="4918" spans="21:24" ht="20.100000000000001" customHeight="1" x14ac:dyDescent="0.2">
      <c r="U4918" s="24"/>
      <c r="W4918" s="25"/>
      <c r="X4918" s="26"/>
    </row>
    <row r="4919" spans="21:24" ht="20.100000000000001" customHeight="1" x14ac:dyDescent="0.2">
      <c r="U4919" s="24"/>
      <c r="W4919" s="25"/>
      <c r="X4919" s="26"/>
    </row>
    <row r="4920" spans="21:24" ht="20.100000000000001" customHeight="1" x14ac:dyDescent="0.2">
      <c r="U4920" s="24"/>
      <c r="W4920" s="25"/>
      <c r="X4920" s="26"/>
    </row>
    <row r="4921" spans="21:24" ht="20.100000000000001" customHeight="1" x14ac:dyDescent="0.2">
      <c r="U4921" s="24"/>
      <c r="W4921" s="25"/>
      <c r="X4921" s="26"/>
    </row>
    <row r="4922" spans="21:24" ht="20.100000000000001" customHeight="1" x14ac:dyDescent="0.2">
      <c r="U4922" s="24"/>
      <c r="W4922" s="25"/>
      <c r="X4922" s="26"/>
    </row>
    <row r="4923" spans="21:24" ht="20.100000000000001" customHeight="1" x14ac:dyDescent="0.2">
      <c r="U4923" s="24"/>
      <c r="W4923" s="25"/>
      <c r="X4923" s="26"/>
    </row>
    <row r="4924" spans="21:24" ht="20.100000000000001" customHeight="1" x14ac:dyDescent="0.2">
      <c r="U4924" s="24"/>
      <c r="W4924" s="25"/>
      <c r="X4924" s="26"/>
    </row>
    <row r="4925" spans="21:24" ht="20.100000000000001" customHeight="1" x14ac:dyDescent="0.2">
      <c r="U4925" s="24"/>
      <c r="W4925" s="25"/>
      <c r="X4925" s="26"/>
    </row>
    <row r="4926" spans="21:24" ht="20.100000000000001" customHeight="1" x14ac:dyDescent="0.2">
      <c r="U4926" s="24"/>
      <c r="W4926" s="25"/>
      <c r="X4926" s="26"/>
    </row>
    <row r="4927" spans="21:24" ht="20.100000000000001" customHeight="1" x14ac:dyDescent="0.2">
      <c r="U4927" s="24"/>
      <c r="W4927" s="25"/>
      <c r="X4927" s="26"/>
    </row>
    <row r="4928" spans="21:24" ht="20.100000000000001" customHeight="1" x14ac:dyDescent="0.2">
      <c r="U4928" s="24"/>
      <c r="W4928" s="25"/>
      <c r="X4928" s="26"/>
    </row>
    <row r="4929" spans="21:24" ht="20.100000000000001" customHeight="1" x14ac:dyDescent="0.2">
      <c r="U4929" s="24"/>
      <c r="W4929" s="25"/>
      <c r="X4929" s="26"/>
    </row>
    <row r="4930" spans="21:24" ht="20.100000000000001" customHeight="1" x14ac:dyDescent="0.2">
      <c r="U4930" s="24"/>
      <c r="W4930" s="25"/>
      <c r="X4930" s="26"/>
    </row>
    <row r="4931" spans="21:24" ht="20.100000000000001" customHeight="1" x14ac:dyDescent="0.2">
      <c r="U4931" s="24"/>
      <c r="W4931" s="25"/>
      <c r="X4931" s="26"/>
    </row>
    <row r="4932" spans="21:24" ht="20.100000000000001" customHeight="1" x14ac:dyDescent="0.2">
      <c r="U4932" s="24"/>
      <c r="W4932" s="25"/>
      <c r="X4932" s="26"/>
    </row>
    <row r="4933" spans="21:24" ht="20.100000000000001" customHeight="1" x14ac:dyDescent="0.2">
      <c r="U4933" s="24"/>
      <c r="W4933" s="25"/>
      <c r="X4933" s="26"/>
    </row>
    <row r="4934" spans="21:24" ht="20.100000000000001" customHeight="1" x14ac:dyDescent="0.2">
      <c r="U4934" s="24"/>
      <c r="W4934" s="25"/>
      <c r="X4934" s="26"/>
    </row>
    <row r="4935" spans="21:24" ht="20.100000000000001" customHeight="1" x14ac:dyDescent="0.2">
      <c r="U4935" s="24"/>
      <c r="W4935" s="25"/>
      <c r="X4935" s="26"/>
    </row>
    <row r="4936" spans="21:24" ht="20.100000000000001" customHeight="1" x14ac:dyDescent="0.2">
      <c r="U4936" s="24"/>
      <c r="W4936" s="25"/>
      <c r="X4936" s="26"/>
    </row>
    <row r="4937" spans="21:24" ht="20.100000000000001" customHeight="1" x14ac:dyDescent="0.2">
      <c r="U4937" s="24"/>
      <c r="W4937" s="25"/>
      <c r="X4937" s="26"/>
    </row>
    <row r="4938" spans="21:24" ht="20.100000000000001" customHeight="1" x14ac:dyDescent="0.2">
      <c r="U4938" s="24"/>
      <c r="W4938" s="25"/>
      <c r="X4938" s="26"/>
    </row>
    <row r="4939" spans="21:24" ht="20.100000000000001" customHeight="1" x14ac:dyDescent="0.2">
      <c r="U4939" s="24"/>
      <c r="W4939" s="25"/>
      <c r="X4939" s="26"/>
    </row>
    <row r="4940" spans="21:24" ht="20.100000000000001" customHeight="1" x14ac:dyDescent="0.2">
      <c r="U4940" s="24"/>
      <c r="W4940" s="25"/>
      <c r="X4940" s="26"/>
    </row>
    <row r="4941" spans="21:24" ht="20.100000000000001" customHeight="1" x14ac:dyDescent="0.2">
      <c r="U4941" s="24"/>
      <c r="W4941" s="25"/>
      <c r="X4941" s="26"/>
    </row>
    <row r="4942" spans="21:24" ht="20.100000000000001" customHeight="1" x14ac:dyDescent="0.2">
      <c r="U4942" s="24"/>
      <c r="W4942" s="25"/>
      <c r="X4942" s="26"/>
    </row>
    <row r="4943" spans="21:24" ht="20.100000000000001" customHeight="1" x14ac:dyDescent="0.2">
      <c r="U4943" s="24"/>
      <c r="W4943" s="25"/>
      <c r="X4943" s="26"/>
    </row>
    <row r="4944" spans="21:24" ht="20.100000000000001" customHeight="1" x14ac:dyDescent="0.2">
      <c r="U4944" s="24"/>
      <c r="W4944" s="25"/>
      <c r="X4944" s="26"/>
    </row>
    <row r="4945" spans="21:24" ht="20.100000000000001" customHeight="1" x14ac:dyDescent="0.2">
      <c r="U4945" s="24"/>
      <c r="W4945" s="25"/>
      <c r="X4945" s="26"/>
    </row>
    <row r="4946" spans="21:24" ht="20.100000000000001" customHeight="1" x14ac:dyDescent="0.2">
      <c r="U4946" s="24"/>
      <c r="W4946" s="25"/>
      <c r="X4946" s="26"/>
    </row>
    <row r="4947" spans="21:24" ht="20.100000000000001" customHeight="1" x14ac:dyDescent="0.2">
      <c r="U4947" s="24"/>
      <c r="W4947" s="25"/>
      <c r="X4947" s="26"/>
    </row>
    <row r="4948" spans="21:24" ht="20.100000000000001" customHeight="1" x14ac:dyDescent="0.2">
      <c r="U4948" s="24"/>
      <c r="W4948" s="25"/>
      <c r="X4948" s="26"/>
    </row>
    <row r="4949" spans="21:24" ht="20.100000000000001" customHeight="1" x14ac:dyDescent="0.2">
      <c r="U4949" s="24"/>
      <c r="W4949" s="25"/>
      <c r="X4949" s="26"/>
    </row>
    <row r="4950" spans="21:24" ht="20.100000000000001" customHeight="1" x14ac:dyDescent="0.2">
      <c r="U4950" s="24"/>
      <c r="W4950" s="25"/>
      <c r="X4950" s="26"/>
    </row>
    <row r="4951" spans="21:24" ht="20.100000000000001" customHeight="1" x14ac:dyDescent="0.2">
      <c r="U4951" s="24"/>
      <c r="W4951" s="25"/>
      <c r="X4951" s="26"/>
    </row>
    <row r="4952" spans="21:24" ht="20.100000000000001" customHeight="1" x14ac:dyDescent="0.2">
      <c r="U4952" s="24"/>
      <c r="W4952" s="25"/>
      <c r="X4952" s="26"/>
    </row>
    <row r="4953" spans="21:24" ht="20.100000000000001" customHeight="1" x14ac:dyDescent="0.2">
      <c r="U4953" s="24"/>
      <c r="W4953" s="25"/>
      <c r="X4953" s="26"/>
    </row>
    <row r="4954" spans="21:24" ht="20.100000000000001" customHeight="1" x14ac:dyDescent="0.2">
      <c r="U4954" s="24"/>
      <c r="W4954" s="25"/>
      <c r="X4954" s="26"/>
    </row>
    <row r="4955" spans="21:24" ht="20.100000000000001" customHeight="1" x14ac:dyDescent="0.2">
      <c r="U4955" s="24"/>
      <c r="W4955" s="25"/>
      <c r="X4955" s="26"/>
    </row>
    <row r="4956" spans="21:24" ht="20.100000000000001" customHeight="1" x14ac:dyDescent="0.2">
      <c r="U4956" s="24"/>
      <c r="W4956" s="25"/>
      <c r="X4956" s="26"/>
    </row>
    <row r="4957" spans="21:24" ht="20.100000000000001" customHeight="1" x14ac:dyDescent="0.2">
      <c r="U4957" s="24"/>
      <c r="W4957" s="25"/>
      <c r="X4957" s="26"/>
    </row>
    <row r="4958" spans="21:24" ht="20.100000000000001" customHeight="1" x14ac:dyDescent="0.2">
      <c r="U4958" s="24"/>
      <c r="W4958" s="25"/>
      <c r="X4958" s="26"/>
    </row>
    <row r="4959" spans="21:24" ht="20.100000000000001" customHeight="1" x14ac:dyDescent="0.2">
      <c r="U4959" s="24"/>
      <c r="W4959" s="25"/>
      <c r="X4959" s="26"/>
    </row>
    <row r="4960" spans="21:24" ht="20.100000000000001" customHeight="1" x14ac:dyDescent="0.2">
      <c r="U4960" s="24"/>
      <c r="W4960" s="25"/>
      <c r="X4960" s="26"/>
    </row>
    <row r="4961" spans="21:24" ht="20.100000000000001" customHeight="1" x14ac:dyDescent="0.2">
      <c r="U4961" s="24"/>
      <c r="W4961" s="25"/>
      <c r="X4961" s="26"/>
    </row>
    <row r="4962" spans="21:24" ht="20.100000000000001" customHeight="1" x14ac:dyDescent="0.2">
      <c r="U4962" s="24"/>
      <c r="W4962" s="25"/>
      <c r="X4962" s="26"/>
    </row>
    <row r="4963" spans="21:24" ht="20.100000000000001" customHeight="1" x14ac:dyDescent="0.2">
      <c r="U4963" s="24"/>
      <c r="W4963" s="25"/>
      <c r="X4963" s="26"/>
    </row>
    <row r="4964" spans="21:24" ht="20.100000000000001" customHeight="1" x14ac:dyDescent="0.2">
      <c r="U4964" s="24"/>
      <c r="W4964" s="25"/>
      <c r="X4964" s="26"/>
    </row>
    <row r="4965" spans="21:24" ht="20.100000000000001" customHeight="1" x14ac:dyDescent="0.2">
      <c r="U4965" s="24"/>
      <c r="W4965" s="25"/>
      <c r="X4965" s="26"/>
    </row>
    <row r="4966" spans="21:24" ht="20.100000000000001" customHeight="1" x14ac:dyDescent="0.2">
      <c r="U4966" s="24"/>
      <c r="W4966" s="25"/>
      <c r="X4966" s="26"/>
    </row>
    <row r="4967" spans="21:24" ht="20.100000000000001" customHeight="1" x14ac:dyDescent="0.2">
      <c r="U4967" s="24"/>
      <c r="W4967" s="25"/>
      <c r="X4967" s="26"/>
    </row>
    <row r="4968" spans="21:24" ht="20.100000000000001" customHeight="1" x14ac:dyDescent="0.2">
      <c r="U4968" s="24"/>
      <c r="W4968" s="25"/>
      <c r="X4968" s="26"/>
    </row>
    <row r="4969" spans="21:24" ht="20.100000000000001" customHeight="1" x14ac:dyDescent="0.2">
      <c r="U4969" s="24"/>
      <c r="W4969" s="25"/>
      <c r="X4969" s="26"/>
    </row>
    <row r="4970" spans="21:24" ht="20.100000000000001" customHeight="1" x14ac:dyDescent="0.2">
      <c r="U4970" s="24"/>
      <c r="W4970" s="25"/>
      <c r="X4970" s="26"/>
    </row>
    <row r="4971" spans="21:24" ht="20.100000000000001" customHeight="1" x14ac:dyDescent="0.2">
      <c r="U4971" s="24"/>
      <c r="W4971" s="25"/>
      <c r="X4971" s="26"/>
    </row>
    <row r="4972" spans="21:24" ht="20.100000000000001" customHeight="1" x14ac:dyDescent="0.2">
      <c r="U4972" s="24"/>
      <c r="W4972" s="25"/>
      <c r="X4972" s="26"/>
    </row>
    <row r="4973" spans="21:24" ht="20.100000000000001" customHeight="1" x14ac:dyDescent="0.2">
      <c r="U4973" s="24"/>
      <c r="W4973" s="25"/>
      <c r="X4973" s="26"/>
    </row>
    <row r="4974" spans="21:24" ht="20.100000000000001" customHeight="1" x14ac:dyDescent="0.2">
      <c r="U4974" s="24"/>
      <c r="W4974" s="25"/>
      <c r="X4974" s="26"/>
    </row>
    <row r="4975" spans="21:24" ht="20.100000000000001" customHeight="1" x14ac:dyDescent="0.2">
      <c r="U4975" s="24"/>
      <c r="W4975" s="25"/>
      <c r="X4975" s="26"/>
    </row>
    <row r="4976" spans="21:24" ht="20.100000000000001" customHeight="1" x14ac:dyDescent="0.2">
      <c r="U4976" s="24"/>
      <c r="W4976" s="25"/>
      <c r="X4976" s="26"/>
    </row>
    <row r="4977" spans="21:24" ht="20.100000000000001" customHeight="1" x14ac:dyDescent="0.2">
      <c r="U4977" s="24"/>
      <c r="W4977" s="25"/>
      <c r="X4977" s="26"/>
    </row>
    <row r="4978" spans="21:24" ht="20.100000000000001" customHeight="1" x14ac:dyDescent="0.2">
      <c r="U4978" s="24"/>
      <c r="W4978" s="25"/>
      <c r="X4978" s="26"/>
    </row>
    <row r="4979" spans="21:24" ht="20.100000000000001" customHeight="1" x14ac:dyDescent="0.2">
      <c r="U4979" s="24"/>
      <c r="W4979" s="25"/>
      <c r="X4979" s="26"/>
    </row>
    <row r="4980" spans="21:24" ht="20.100000000000001" customHeight="1" x14ac:dyDescent="0.2">
      <c r="U4980" s="24"/>
      <c r="W4980" s="25"/>
      <c r="X4980" s="26"/>
    </row>
    <row r="4981" spans="21:24" ht="20.100000000000001" customHeight="1" x14ac:dyDescent="0.2">
      <c r="U4981" s="24"/>
      <c r="W4981" s="25"/>
      <c r="X4981" s="26"/>
    </row>
    <row r="4982" spans="21:24" ht="20.100000000000001" customHeight="1" x14ac:dyDescent="0.2">
      <c r="U4982" s="24"/>
      <c r="W4982" s="25"/>
      <c r="X4982" s="26"/>
    </row>
    <row r="4983" spans="21:24" ht="20.100000000000001" customHeight="1" x14ac:dyDescent="0.2">
      <c r="U4983" s="24"/>
      <c r="W4983" s="25"/>
      <c r="X4983" s="26"/>
    </row>
    <row r="4984" spans="21:24" ht="20.100000000000001" customHeight="1" x14ac:dyDescent="0.2">
      <c r="U4984" s="24"/>
      <c r="W4984" s="25"/>
      <c r="X4984" s="26"/>
    </row>
    <row r="4985" spans="21:24" ht="20.100000000000001" customHeight="1" x14ac:dyDescent="0.2">
      <c r="U4985" s="24"/>
      <c r="W4985" s="25"/>
      <c r="X4985" s="26"/>
    </row>
    <row r="4986" spans="21:24" ht="20.100000000000001" customHeight="1" x14ac:dyDescent="0.2">
      <c r="U4986" s="24"/>
      <c r="W4986" s="25"/>
      <c r="X4986" s="26"/>
    </row>
    <row r="4987" spans="21:24" ht="20.100000000000001" customHeight="1" x14ac:dyDescent="0.2">
      <c r="U4987" s="24"/>
      <c r="W4987" s="25"/>
      <c r="X4987" s="26"/>
    </row>
    <row r="4988" spans="21:24" ht="20.100000000000001" customHeight="1" x14ac:dyDescent="0.2">
      <c r="U4988" s="24"/>
      <c r="W4988" s="25"/>
      <c r="X4988" s="26"/>
    </row>
    <row r="4989" spans="21:24" ht="20.100000000000001" customHeight="1" x14ac:dyDescent="0.2">
      <c r="U4989" s="24"/>
      <c r="W4989" s="25"/>
      <c r="X4989" s="26"/>
    </row>
    <row r="4990" spans="21:24" ht="20.100000000000001" customHeight="1" x14ac:dyDescent="0.2">
      <c r="U4990" s="24"/>
      <c r="W4990" s="25"/>
      <c r="X4990" s="26"/>
    </row>
    <row r="4991" spans="21:24" ht="20.100000000000001" customHeight="1" x14ac:dyDescent="0.2">
      <c r="U4991" s="24"/>
      <c r="W4991" s="25"/>
      <c r="X4991" s="26"/>
    </row>
    <row r="4992" spans="21:24" ht="20.100000000000001" customHeight="1" x14ac:dyDescent="0.2">
      <c r="U4992" s="24"/>
      <c r="W4992" s="25"/>
      <c r="X4992" s="26"/>
    </row>
    <row r="4993" spans="21:24" ht="20.100000000000001" customHeight="1" x14ac:dyDescent="0.2">
      <c r="U4993" s="24"/>
      <c r="W4993" s="25"/>
      <c r="X4993" s="26"/>
    </row>
    <row r="4994" spans="21:24" ht="20.100000000000001" customHeight="1" x14ac:dyDescent="0.2">
      <c r="U4994" s="24"/>
      <c r="W4994" s="25"/>
      <c r="X4994" s="26"/>
    </row>
    <row r="4995" spans="21:24" ht="20.100000000000001" customHeight="1" x14ac:dyDescent="0.2">
      <c r="U4995" s="24"/>
      <c r="W4995" s="25"/>
      <c r="X4995" s="26"/>
    </row>
    <row r="4996" spans="21:24" ht="20.100000000000001" customHeight="1" x14ac:dyDescent="0.2">
      <c r="U4996" s="24"/>
      <c r="W4996" s="25"/>
      <c r="X4996" s="26"/>
    </row>
    <row r="4997" spans="21:24" ht="20.100000000000001" customHeight="1" x14ac:dyDescent="0.2">
      <c r="U4997" s="24"/>
      <c r="W4997" s="25"/>
      <c r="X4997" s="26"/>
    </row>
    <row r="4998" spans="21:24" ht="20.100000000000001" customHeight="1" x14ac:dyDescent="0.2">
      <c r="U4998" s="24"/>
      <c r="W4998" s="25"/>
      <c r="X4998" s="26"/>
    </row>
    <row r="4999" spans="21:24" ht="20.100000000000001" customHeight="1" x14ac:dyDescent="0.2">
      <c r="U4999" s="24"/>
      <c r="W4999" s="25"/>
      <c r="X4999" s="26"/>
    </row>
    <row r="5000" spans="21:24" ht="20.100000000000001" customHeight="1" x14ac:dyDescent="0.2">
      <c r="U5000" s="24"/>
      <c r="W5000" s="25"/>
      <c r="X5000" s="26"/>
    </row>
    <row r="5001" spans="21:24" ht="20.100000000000001" customHeight="1" x14ac:dyDescent="0.2">
      <c r="U5001" s="24"/>
      <c r="W5001" s="25"/>
      <c r="X5001" s="26"/>
    </row>
    <row r="5002" spans="21:24" ht="20.100000000000001" customHeight="1" x14ac:dyDescent="0.2">
      <c r="U5002" s="24"/>
      <c r="W5002" s="25"/>
      <c r="X5002" s="26"/>
    </row>
    <row r="5003" spans="21:24" ht="20.100000000000001" customHeight="1" x14ac:dyDescent="0.2">
      <c r="U5003" s="24"/>
      <c r="W5003" s="25"/>
      <c r="X5003" s="26"/>
    </row>
    <row r="5004" spans="21:24" ht="20.100000000000001" customHeight="1" x14ac:dyDescent="0.2">
      <c r="U5004" s="24"/>
      <c r="W5004" s="25"/>
      <c r="X5004" s="26"/>
    </row>
    <row r="5005" spans="21:24" ht="20.100000000000001" customHeight="1" x14ac:dyDescent="0.2">
      <c r="U5005" s="24"/>
      <c r="W5005" s="25"/>
      <c r="X5005" s="26"/>
    </row>
    <row r="5006" spans="21:24" ht="20.100000000000001" customHeight="1" x14ac:dyDescent="0.2">
      <c r="U5006" s="24"/>
      <c r="W5006" s="25"/>
      <c r="X5006" s="26"/>
    </row>
    <row r="5007" spans="21:24" ht="20.100000000000001" customHeight="1" x14ac:dyDescent="0.2">
      <c r="U5007" s="24"/>
      <c r="W5007" s="25"/>
      <c r="X5007" s="26"/>
    </row>
    <row r="5008" spans="21:24" ht="20.100000000000001" customHeight="1" x14ac:dyDescent="0.2">
      <c r="U5008" s="24"/>
      <c r="W5008" s="25"/>
      <c r="X5008" s="26"/>
    </row>
    <row r="5009" spans="21:24" ht="20.100000000000001" customHeight="1" x14ac:dyDescent="0.2">
      <c r="U5009" s="24"/>
      <c r="W5009" s="25"/>
      <c r="X5009" s="26"/>
    </row>
    <row r="5010" spans="21:24" ht="20.100000000000001" customHeight="1" x14ac:dyDescent="0.2">
      <c r="U5010" s="24"/>
      <c r="W5010" s="25"/>
      <c r="X5010" s="26"/>
    </row>
    <row r="5011" spans="21:24" ht="20.100000000000001" customHeight="1" x14ac:dyDescent="0.2">
      <c r="U5011" s="24"/>
      <c r="W5011" s="25"/>
      <c r="X5011" s="26"/>
    </row>
    <row r="5012" spans="21:24" ht="20.100000000000001" customHeight="1" x14ac:dyDescent="0.2">
      <c r="U5012" s="24"/>
      <c r="W5012" s="25"/>
      <c r="X5012" s="26"/>
    </row>
    <row r="5013" spans="21:24" ht="20.100000000000001" customHeight="1" x14ac:dyDescent="0.2">
      <c r="U5013" s="24"/>
      <c r="W5013" s="25"/>
      <c r="X5013" s="26"/>
    </row>
  </sheetData>
  <sheetProtection algorithmName="SHA-512" hashValue="cPDI/vN64fT2ECa0kYMu1JBwdauHsP05XGKtxCP2/ORQHX2DlT1FtwDg49Q50XNGfr2Pj66lFp1WrPO6a6rrwg==" saltValue="zUuyoBKRJs7ykD86UOxiXw==" spinCount="100000" sheet="1" objects="1" scenarios="1"/>
  <mergeCells count="47">
    <mergeCell ref="E38:F38"/>
    <mergeCell ref="E40:F40"/>
    <mergeCell ref="E41:F41"/>
    <mergeCell ref="E43:F43"/>
    <mergeCell ref="K13:K14"/>
    <mergeCell ref="I30:K30"/>
    <mergeCell ref="E21:G22"/>
    <mergeCell ref="E24:G24"/>
    <mergeCell ref="E29:G29"/>
    <mergeCell ref="I34:K34"/>
    <mergeCell ref="I22:M24"/>
    <mergeCell ref="I31:K31"/>
    <mergeCell ref="E31:G31"/>
    <mergeCell ref="I32:K32"/>
    <mergeCell ref="E37:F37"/>
    <mergeCell ref="I20:L20"/>
    <mergeCell ref="A22:B22"/>
    <mergeCell ref="I26:M26"/>
    <mergeCell ref="A23:B23"/>
    <mergeCell ref="I28:K28"/>
    <mergeCell ref="E5:G5"/>
    <mergeCell ref="E7:G7"/>
    <mergeCell ref="E8:G11"/>
    <mergeCell ref="E16:F16"/>
    <mergeCell ref="E17:F17"/>
    <mergeCell ref="I11:K11"/>
    <mergeCell ref="Z11:AA11"/>
    <mergeCell ref="A13:B13"/>
    <mergeCell ref="E13:F13"/>
    <mergeCell ref="I10:K10"/>
    <mergeCell ref="A11:B11"/>
    <mergeCell ref="W11:X11"/>
    <mergeCell ref="A15:B15"/>
    <mergeCell ref="J13:J14"/>
    <mergeCell ref="L13:L14"/>
    <mergeCell ref="M13:M14"/>
    <mergeCell ref="A17:B17"/>
    <mergeCell ref="E14:F14"/>
    <mergeCell ref="A20:C20"/>
    <mergeCell ref="A7:B7"/>
    <mergeCell ref="A9:B9"/>
    <mergeCell ref="A1:M1"/>
    <mergeCell ref="A2:M2"/>
    <mergeCell ref="A3:M3"/>
    <mergeCell ref="A5:C5"/>
    <mergeCell ref="I5:M5"/>
    <mergeCell ref="I8:K8"/>
  </mergeCells>
  <conditionalFormatting sqref="A1:M3 AB1:XFD3 A5 H5:I5 Q5:XFD8 J6:M6 H6:H10 A7 C7 A9 C9 Q9:AE10 AH9:XFD14 AF9:AF27 AG9:AG31 A11 C11 Q11:W11 Y11:Z11 AC11:AE11 Q12:AE13 H12:H14 C13 M13 N14:U14 Y14 AC14:AE14 V14:X512 Z14:AB5013 C15 L15:M16 N16:U18 AC16:AE27 AH16:XFD31 Y16:Y512 A17 C17 A22:A23 C22:C23 A23:C23 N23:T49 U24:U26 I26 I27:M27 A27:C31 I28:L28 I28:I29 U28:U30 AC28:AF31 U32:U34 AC32:XFD5013 D33 H33:H34 A34:D34 K35:M35 D35:D36 H35:I37 U36:U38 A37:D42 H38:M38 H39:I44 U40:U42 K42:M42 A43:B43 D43 E43:G45 U44:U46 A44:D52 H45:H46 U48:U50 E48:G156 M49 U52:U54 A53:E76 U56:U58 U60:U62 U64:U66 U68:U70 U72:U74 U76:U78 U80:U82 U84:U86 U88:U90 U92:U94 U96:U98 U100:U102 U104:U106 U108:U110 U112:U114 U116:U118 U120:U122 U124:U126 U128:U130 U132:U134 U136:U138 U140:U142 U144:U146 U148:U150 U152:U154 U156:U158 U160:U162 U164:U166 U168:U170 U172:U174 U176:U178 U180:U182 U184:U186 U188:U190 U192:U194 U196:U198 U200:U202 U204:U206 U208:U210 U212:U214 U216:U218 U220:U222 U224:U226 U228:U230 U232:U234 U236:U238 U240:U242 U244:U246 U248:U250 U252:U254 U256:U258 U260:U262 U264:U266 U268:U270 U272:U274 U276:U278 U280:U282 U284:U286 U288:U290 U292:U294 U296:U298 U300:U302 U304:U306 U308:U310 U312:U314 U316:U318 U320:U322 U324:U326 U328:U330 U332:U334 U336:U338 U340:U342 U344:U346 U348:U350 U352:U354 U356:U358 U360:U362 U364:U366 U368:U370 U372:U374 U376:U378 U380:U382 U384:U386 U388:U390 U392:U394 U396:U398 U400:U402 U404:U406 U408:U410 U412:U414 U416:U418 U420:U422 U424:U426 U428:U430 U432:U434 U436:U438 U440:U442 U444:U446 U448:U450 U452:U454 U456:U458 U460:U462 U464:U466 U468:U470 U472:U474 U476:U478 U480:U482 U484:U486 U488:U490 U492:U494 U496:U498 U500:U502 U504:U506 U508:U510 U512:U514 V513:Y5013 U516:U518 U520:U522 U524:U526 U528:U530 U532:U534 U536:U538 U540:U542 U544:U546 U548:U550 U552:U554 U556:U558 U560:U562 U564:U566 U568:U570 U572:U574 U576:U578 U580:U582 U584:U586 U588:U590 U592:U594 U596:U598 U600:U602 U604:U606 U608:U610 U612:U614 U616:U618 U620:U622 U624:U626 U628:U630 U632:U634 U636:U638 U640:U642 U644:U646 U648:U650 U652:U654 U656:U658 U660:U662 U664:U666 U668:U670 U672:U674 U676:U678 U680:U682 U684:U686 U688:U690 U692:U694 U696:U698 U700:U702 U704:U706 U708:U710 U712:U714 U716:U718 U720:U722 U724:U726 U728:U730 U732:U734 U736:U738 U740:U742 U744:U746 U748:U750 U752:U754 U756:U758 U760:U762 U764:U766 U768:U770 U772:U774 U776:U778 U780:U782 U784:U786 U788:U790 U792:U794 U796:U798 U800:U802 U804:U806 U808:U810 U812:U814 U816:U818 U820:U822 U824:U826 U828:U830 U832:U834 U836:U838 U840:U842 U844:U846 U848:U850 U852:U854 U856:U858 U860:U862 U864:U866 U868:U870 U872:U874 U876:U878 U880:U882 U884:U886 U888:U890 U892:U894 U896:U898 U900:U902 U904:U906 U908:U910 U912:U914 U916:U918 U920:U922 U924:U926 U928:U930 U932:U934 U936:U938 U940:U942 U944:U946 U948:U950 U952:U954 U956:U958 U960:U962 U964:U966 U968:U970 U972:U974 U976:U978 U980:U982 U984:U986 U988:U990 U992:U994 U996:U998 U1000:U1002 U1004:U1006 U1008:U1010 U1012:U1014 U1016:U1018 U1020:U1022 U1024:U1026 U1028:U1030 U1032:U1034 U1036:U1038 U1040:U1042 U1044:U1046 U1048:U1050 U1052:U1054 U1056:U1058 U1060:U1062 U1064:U1066 U1068:U1070 U1072:U1074 U1076:U1078 U1080:U1082 U1084:U1086 U1088:U1090 U1092:U1094 U1096:U1098 U1100:U1102 U1104:U1106 U1108:U1110 U1112:U1114 U1116:U1118 U1120:U1122 U1124:U1126 U1128:U1130 U1132:U1134 U1136:U1138 U1140:U1142 U1144:U1146 U1148:U1150 U1152:U1154 U1156:U1158 U1160:U1162 U1164:U1166 U1168:U1170 U1172:U1174 U1176:U1178 U1180:U1182 U1184:U1186 U1188:U1190 U1192:U1194 U1196:U1198 U1200:U1202 U1204:U1206 U1208:U1210 U1212:U1214 U1216:U1218 U1220:U1222 U1224:U1226 U1228:U1230 U1232:U1234 U1236:U1238 U1240:U1242 U1244:U1246 U1248:U1250 U1252:U1254 U1256:U1258 U1260:U1262 U1264:U1266 U1268:U1270 U1272:U1274 U1276:U1278 U1280:U1282 U1284:U1286 U1288:U1290 U1292:U1294 U1296:U1298 U1300:U1302 U1304:U1306 U1308:U1310 U1312:U1314 U1316:U1318 U1320:U1322 U1324:U1326 U1328:U1330 U1332:U1334 U1336:U1338 U1340:U1342 U1344:U1346 U1348:U1350 U1352:U1354 U1356:U1358 U1360:U1362 U1364:U1366 U1368:U1370 U1372:U1374 U1376:U1378 U1380:U1382 U1384:U1386 U1388:U1390 U1392:U1394 U1396:U1398 U1400:U1402 U1404:U1406 U1408:U1410 U1412:U1414 U1416:U1418 U1420:U1422 U1424:U1426 U1428:U1430 U1432:U1434 U1436:U1438 U1440:U1442 U1444:U1446 U1448:U1450 U1452:U1454 U1456:U1458 U1460:U1462 U1464:U1466 U1468:U1470 U1472:U1474 U1476:U1478 U1480:U1482 U1484:U1486 U1488:U1490 U1492:U1494 U1496:U1498 U1500:U1502 U1504:U1506 U1508:U1510 U1512:U1514 U1516:U1518 U1520:U1522 U1524:U1526 U1528:U1530 U1532:U1534 U1536:U1538 U1540:U1542 U1544:U1546 U1548:U1550 U1552:U1554 U1556:U1558 U1560:U1562 U1564:U1566 U1568:U1570 U1572:U1574 U1576:U1578 U1580:U1582 U1584:U1586 U1588:U1590 U1592:U1594 U1596:U1598 U1600:U1602 U1604:U1606 U1608:U1610 U1612:U1614 U1616:U1618 U1620:U1622 U1624:U1626 U1628:U1630 U1632:U1634 U1636:U1638 U1640:U1642 U1644:U1646 U1648:U1650 U1652:U1654 U1656:U1658 U1660:U1662 U1664:U1666 U1668:U1670 U1672:U1674 U1676:U1678 U1680:U1682 U1684:U1686 U1688:U1690 U1692:U1694 U1696:U1698 U1700:U1702 U1704:U1706 U1708:U1710 U1712:U1714 U1716:U1718 U1720:U1722 U1724:U1726 U1728:U1730 U1732:U1734 U1736:U1738 U1740:U1742 U1744:U1746 U1748:U1750 U1752:U1754 U1756:U1758 U1760:U1762 U1764:U1766 U1768:U1770 U1772:U1774 U1776:U1778 U1780:U1782 U1784:U1786 U1788:U1790 U1792:U1794 U1796:U1798 U1800:U1802 U1804:U1806 U1808:U1810 U1812:U1814 U1816:U1818 U1820:U1822 U1824:U1826 U1828:U1830 U1832:U1834 U1836:U1838 U1840:U1842 U1844:U1846 U1848:U1850 U1852:U1854 U1856:U1858 U1860:U1862 U1864:U1866 U1868:U1870 U1872:U1874 U1876:U1878 U1880:U1882 U1884:U1886 U1888:U1890 U1892:U1894 U1896:U1898 U1900:U1902 U1904:U1906 U1908:U1910 U1912:U1914 U1916:U1918 U1920:U1922 U1924:U1926 U1928:U1930 U1932:U1934 U1936:U1938 U1940:U1942 U1944:U1946 U1948:U1950 U1952:U1954 U1956:U1958 U1960:U1962 U1964:U1966 U1968:U1970 U1972:U1974 U1976:U1978 U1980:U1982 U1984:U1986 U1988:U1990 U1992:U1994 U1996:U1998 U2000:U2002 U2004:U2006 U2008:U2010 U2012:U2014 U2016:U2018 U2020:U2022 U2024:U2026 U2028:U2030 U2032:U2034 U2036:U2038 U2040:U2042 U2044:U2046 U2048:U2050 U2052:U2054 U2056:U2058 U2060:U2062 U2064:U2066 U2068:U2070 U2072:U2074 U2076:U2078 U2080:U2082 U2084:U2086 U2088:U2090 U2092:U2094 U2096:U2098 U2100:U2102 U2104:U2106 U2108:U2110 U2112:U2114 U2116:U2118 U2120:U2122 U2124:U2126 U2128:U2130 U2132:U2134 U2136:U2138 U2140:U2142 U2144:U2146 U2148:U2150 U2152:U2154 U2156:U2158 U2160:U2162 U2164:U2166 U2168:U2170 U2172:U2174 U2176:U2178 U2180:U2182 U2184:U2186 U2188:U2190 U2192:U2194 U2196:U2198 U2200:U2202 U2204:U2206 U2208:U2210 U2212:U2214 U2216:U2218 U2220:U2222 U2224:U2226 U2228:U2230 U2232:U2234 U2236:U2238 U2240:U2242 U2244:U2246 U2248:U2250 U2252:U2254 U2256:U2258 U2260:U2262 U2264:U2266 U2268:U2270 U2272:U2274 U2276:U2278 U2280:U2282 U2284:U2286 U2288:U2290 U2292:U2294 U2296:U2298 U2300:U2302 U2304:U2306 U2308:U2310 U2312:U2314 U2316:U2318 U2320:U2322 U2324:U2326 U2328:U2330 U2332:U2334 U2336:U2338 U2340:U2342 U2344:U2346 U2348:U2350 U2352:U2354 U2356:U2358 U2360:U2362 U2364:U2366 U2368:U2370 U2372:U2374 U2376:U2378 U2380:U2382 U2384:U2386 U2388:U2390 U2392:U2394 U2396:U2398 U2400:U2402 U2404:U2406 U2408:U2410 U2412:U2414 U2416:U2418 U2420:U2422 U2424:U2426 U2428:U2430 U2432:U2434 U2436:U2438 U2440:U2442 U2444:U2446 U2448:U2450 U2452:U2454 U2456:U2458 U2460:U2462 U2464:U2466 U2468:U2470 U2472:U2474 U2476:U2478 U2480:U2482 U2484:U2486 U2488:U2490 U2492:U2494 U2496:U2498 U2500:U2502 U2504:U2506 U2508:U2510 U2512:U2514 U2516:U2518 U2520:U2522 U2524:U2526 U2528:U2530 U2532:U2534 U2536:U2538 U2540:U2542 U2544:U2546 U2548:U2550 U2552:U2554 U2556:U2558 U2560:U2562 U2564:U2566 U2568:U2570 U2572:U2574 U2576:U2578 U2580:U2582 U2584:U2586 U2588:U2590 U2592:U2594 U2596:U2598 U2600:U2602 U2604:U2606 U2608:U2610 U2612:U2614 U2616:U2618 U2620:U2622 U2624:U2626 U2628:U2630 U2632:U2634 U2636:U2638 U2640:U2642 U2644:U2646 U2648:U2650 U2652:U2654 U2656:U2658 U2660:U2662 U2664:U2666 U2668:U2670 U2672:U2674 U2676:U2678 U2680:U2682 U2684:U2686 U2688:U2690 U2692:U2694 U2696:U2698 U2700:U2702 U2704:U2706 U2708:U2710 U2712:U2714 U2716:U2718 U2720:U2722 U2724:U2726 U2728:U2730 U2732:U2734 U2736:U2738 U2740:U2742 U2744:U2746 U2748:U2750 U2752:U2754 U2756:U2758 U2760:U2762 U2764:U2766 U2768:U2770 U2772:U2774 U2776:U2778 U2780:U2782 U2784:U2786 U2788:U2790 U2792:U2794 U2796:U2798 U2800:U2802 U2804:U2806 U2808:U2810 U2812:U2814 U2816:U2818 U2820:U2822 U2824:U2826 U2828:U2830 U2832:U2834 U2836:U2838 U2840:U2842 U2844:U2846 U2848:U2850 U2852:U2854 U2856:U2858 U2860:U2862 U2864:U2866 U2868:U2870 U2872:U2874 U2876:U2878 U2880:U2882 U2884:U2886 U2888:U2890 U2892:U2894 U2896:U2898 U2900:U2902 U2904:U2906 U2908:U2910 U2912:U2914 U2916:U2918 U2920:U2922 U2924:U2926 U2928:U2930 U2932:U2934 U2936:U2938 U2940:U2942 U2944:U2946 U2948:U2950 U2952:U2954 U2956:U2958 U2960:U2962 U2964:U2966 U2968:U2970 U2972:U2974 U2976:U2978 U2980:U2982 U2984:U2986 U2988:U2990 U2992:U2994 U2996:U2998 U3000:U3002 U3004:U3006 U3008:U3010 U3012:U3014 U3016:U3018 U3020:U3022 U3024:U3026 U3028:U3030 U3032:U3034 U3036:U3038 U3040:U3042 U3044:U3046 U3048:U3050 U3052:U3054 U3056:U3058 U3060:U3062 U3064:U3066 U3068:U3070 U3072:U3074 U3076:U3078 U3080:U3082 U3084:U3086 U3088:U3090 U3092:U3094 U3096:U3098 U3100:U3102 U3104:U3106 U3108:U3110 U3112:U3114 U3116:U3118 U3120:U3122 U3124:U3126 U3128:U3130 U3132:U3134 U3136:U3138 U3140:U3142 U3144:U3146 U3148:U3150 U3152:U3154 U3156:U3158 U3160:U3162 U3164:U3166 U3168:U3170 U3172:U3174 U3176:U3178 U3180:U3182 U3184:U3186 U3188:U3190 U3192:U3194 U3196:U3198 U3200:U3202 U3204:U3206 U3208:U3210 U3212:U3214 U3216:U3218 U3220:U3222 U3224:U3226 U3228:U3230 U3232:U3234 U3236:U3238 U3240:U3242 U3244:U3246 U3248:U3250 U3252:U3254 U3256:U3258 U3260:U3262 U3264:U3266 U3268:U3270 U3272:U3274 U3276:U3278 U3280:U3282 U3284:U3286 U3288:U3290 U3292:U3294 U3296:U3298 U3300:U3302 U3304:U3306 U3308:U3310 U3312:U3314 U3316:U3318 U3320:U3322 U3324:U3326 U3328:U3330 U3332:U3334 U3336:U3338 U3340:U3342 U3344:U3346 U3348:U3350 U3352:U3354 U3356:U3358 U3360:U3362 U3364:U3366 U3368:U3370 U3372:U3374 U3376:U3378 U3380:U3382 U3384:U3386 U3388:U3390 U3392:U3394 U3396:U3398 U3400:U3402 U3404:U3406 U3408:U3410 U3412:U3414 U3416:U3418 U3420:U3422 U3424:U3426 U3428:U3430 U3432:U3434 U3436:U3438 U3440:U3442 U3444:U3446 U3448:U3450 U3452:U3454 U3456:U3458 U3460:U3462 U3464:U3466 U3468:U3470 U3472:U3474 U3476:U3478 U3480:U3482 U3484:U3486 U3488:U3490 U3492:U3494 U3496:U3498 U3500:U3502 U3504:U3506 U3508:U3510 U3512:U3514 U3516:U3518 U3520:U3522 U3524:U3526 U3528:U3530 U3532:U3534 U3536:U3538 U3540:U3542 U3544:U3546 U3548:U3550 U3552:U3554 U3556:U3558 U3560:U3562 U3564:U3566 U3568:U3570 U3572:U3574 U3576:U3578 U3580:U3582 U3584:U3586 U3588:U3590 U3592:U3594 U3596:U3598 U3600:U3602 U3604:U3606 U3608:U3610 U3612:U3614 U3616:U3618 U3620:U3622 U3624:U3626 U3628:U3630 U3632:U3634 U3636:U3638 U3640:U3642 U3644:U3646 U3648:U3650 U3652:U3654 U3656:U3658 U3660:U3662 U3664:U3666 U3668:U3670 U3672:U3674 U3676:U3678 U3680:U3682 U3684:U3686 U3688:U3690 U3692:U3694 U3696:U3698 U3700:U3702 U3704:U3706 U3708:U3710 U3712:U3714 U3716:U3718 U3720:U3722 U3724:U3726 U3728:U3730 U3732:U3734 U3736:U3738 U3740:U3742 U3744:U3746 U3748:U3750 U3752:U3754 U3756:U3758 U3760:U3762 U3764:U3766 U3768:U3770 U3772:U3774 U3776:U3778 U3780:U3782 U3784:U3786 U3788:U3790 U3792:U3794 U3796:U3798 U3800:U3802 U3804:U3806 U3808:U3810 U3812:U3814 U3816:U3818 U3820:U3822 U3824:U3826 U3828:U3830 U3832:U3834 U3836:U3838 U3840:U3842 U3844:U3846 U3848:U3850 U3852:U3854 U3856:U3858 U3860:U3862 U3864:U3866 U3868:U3870 U3872:U3874 U3876:U3878 U3880:U3882 U3884:U3886 U3888:U3890 U3892:U3894 U3896:U3898 U3900:U3902 U3904:U3906 U3908:U3910 U3912:U3914 U3916:U3918 U3920:U3922 U3924:U3926 U3928:U3930 U3932:U3934 U3936:U3938 U3940:U3942 U3944:U3946 U3948:U3950 U3952:U3954 U3956:U3958 U3960:U3962 U3964:U3966 U3968:U3970 U3972:U3974 U3976:U3978 U3980:U3982 U3984:U3986 U3988:U3990 U3992:U3994 U3996:U3998 U4000:U4002 U4004:U4006 U4008:U4010 U4012:U4014 U4016:U4018 U4020:U4022 U4024:U4026 U4028:U4030 U4032:U4034 U4036:U4038 U4040:U4042 U4044:U4046 U4048:U4050 U4052:U4054 U4056:U4058 U4060:U4062 U4064:U4066 U4068:U4070 U4072:U4074 U4076:U4078 U4080:U4082 U4084:U4086 U4088:U4090 U4092:U4094 U4096:U4098 U4100:U4102 U4104:U4106 U4108:U4110 U4112:U4114 U4116:U4118 U4120:U4122 U4124:U4126 U4128:U4130 U4132:U4134 U4136:U4138 U4140:U4142 U4144:U4146 U4148:U4150 U4152:U4154 U4156:U4158 U4160:U4162 U4164:U4166 U4168:U4170 U4172:U4174 U4176:U4178 U4180:U4182 U4184:U4186 U4188:U4190 U4192:U4194 U4196:U4198 U4200:U4202 U4204:U4206 U4208:U4210 U4212:U4214 U4216:U4218 U4220:U4222 U4224:U4226 U4228:U4230 U4232:U4234 U4236:U4238 U4240:U4242 U4244:U4246 U4248:U4250 U4252:U4254 U4256:U4258 U4260:U4262 U4264:U4266 U4268:U4270 U4272:U4274 U4276:U4278 U4280:U4282 U4284:U4286 U4288:U4290 U4292:U4294 U4296:U4298 U4300:U4302 U4304:U4306 U4308:U4310 U4312:U4314 U4316:U4318 U4320:U4322 U4324:U4326 U4328:U4330 U4332:U4334 U4336:U4338 U4340:U4342 U4344:U4346 U4348:U4350 U4352:U4354 U4356:U4358 U4360:U4362 U4364:U4366 U4368:U4370 U4372:U4374 U4376:U4378 U4380:U4382 U4384:U4386 U4388:U4390 U4392:U4394 U4396:U4398 U4400:U4402 U4404:U4406 U4408:U4410 U4412:U4414 U4416:U4418 U4420:U4422 U4424:U4426 U4428:U4430 U4432:U4434 U4436:U4438 U4440:U4442 U4444:U4446 U4448:U4450 U4452:U4454 U4456:U4458 U4460:U4462 U4464:U4466 U4468:U4470 U4472:U4474 U4476:U4478 U4480:U4482 U4484:U4486 U4488:U4490 U4492:U4494 U4496:U4498 U4500:U4502 U4504:U4506 U4508:U4510 U4512:U4514 U4516:U4518 U4520:U4522 U4524:U4526 U4528:U4530 U4532:U4534 U4536:U4538 U4540:U4542 U4544:U4546 U4548:U4550 U4552:U4554 U4556:U4558 U4560:U4562 U4564:U4566 U4568:U4570 U4572:U4574 U4576:U4578 U4580:U4582 U4584:U4586 U4588:U4590 U4592:U4594 U4596:U4598 U4600:U4602 U4604:U4606 U4608:U4610 U4612:U4614 U4616:U4618 U4620:U4622 U4624:U4626 U4628:U4630 U4632:U4634 U4636:U4638 U4640:U4642 U4644:U4646 U4648:U4650 U4652:U4654 U4656:U4658 U4660:U4662 U4664:U4666 U4668:U4670 U4672:U4674 U4676:U4678 U4680:U4682 U4684:U4686 U4688:U4690 U4692:U4694 U4696:U4698 U4700:U4702 U4704:U4706 U4708:U4710 U4712:U4714 U4716:U4718 U4720:U4722 U4724:U4726 U4728:U4730 U4732:U4734 U4736:U4738 U4740:U4742 U4744:U4746 U4748:U4750 U4752:U4754 U4756:U4758 U4760:U4762 U4764:U4766 U4768:U4770 U4772:U4774 U4776:U4778 U4780:U4782 U4784:U4786 U4788:U4790 U4792:U4794 U4796:U4798 U4800:U4802 U4804:U4806 U4808:U4810 U4812:U4814 U4816:U4818 U4820:U4822 U4824:U4826 U4828:U4830 U4832:U4834 U4836:U4838 U4840:U4842 U4844:U4846 U4848:U4850 U4852:U4854 U4856:U4858 U4860:U4862 U4864:U4866 U4868:U4870 U4872:U4874 U4876:U4878 U4880:U4882 U4884:U4886 U4888:U4890 U4892:U4894 U4896:U4898 U4900:U4902 U4904:U4906 U4908:U4910 U4912:U4914 U4916:U4918 U4920:U4922 U4924:U4926 U4928:U4930 U4932:U4934 U4936:U4938 U4940:U4942 U4944:U4946 U4948:U4950 U4952:U4954 U4956:U4958 U4960:U4962 U4964:U4966 U4968:U4970 U4972:U4974 U4976:U4978 U4980:U4982 U4984:U4986 U4988:U4990 U4992:U4994 U4996:U4998 U5000:U5002 U5004:U5006 U5008:U5010 U5012:U5013 I9:L10 I8:K8 M8">
    <cfRule type="cellIs" dxfId="26" priority="73" operator="equal">
      <formula>"Observações"</formula>
    </cfRule>
    <cfRule type="cellIs" dxfId="25" priority="74" operator="equal">
      <formula>"Observação"</formula>
    </cfRule>
    <cfRule type="cellIs" dxfId="24" priority="75" operator="lessThan">
      <formula>0</formula>
    </cfRule>
  </conditionalFormatting>
  <conditionalFormatting sqref="D5:E5 E13:G17 E19:G28 E29">
    <cfRule type="cellIs" dxfId="23" priority="31" operator="equal">
      <formula>"Observações"</formula>
    </cfRule>
    <cfRule type="cellIs" dxfId="22" priority="32" operator="equal">
      <formula>"Observação"</formula>
    </cfRule>
    <cfRule type="cellIs" dxfId="21" priority="33" operator="lessThan">
      <formula>0</formula>
    </cfRule>
  </conditionalFormatting>
  <conditionalFormatting sqref="E13:E14 G14">
    <cfRule type="cellIs" dxfId="20" priority="28" operator="equal">
      <formula>"Observações"</formula>
    </cfRule>
    <cfRule type="cellIs" dxfId="19" priority="29" operator="equal">
      <formula>"Observação"</formula>
    </cfRule>
    <cfRule type="cellIs" dxfId="18" priority="30" operator="lessThan">
      <formula>0</formula>
    </cfRule>
  </conditionalFormatting>
  <conditionalFormatting sqref="E16:E17 G16:H17">
    <cfRule type="cellIs" dxfId="17" priority="16" operator="equal">
      <formula>"Observações"</formula>
    </cfRule>
    <cfRule type="cellIs" dxfId="16" priority="17" operator="equal">
      <formula>"Observação"</formula>
    </cfRule>
    <cfRule type="cellIs" dxfId="15" priority="18" operator="lessThan">
      <formula>0</formula>
    </cfRule>
  </conditionalFormatting>
  <conditionalFormatting sqref="E19">
    <cfRule type="cellIs" dxfId="14" priority="25" operator="equal">
      <formula>"Observações"</formula>
    </cfRule>
    <cfRule type="cellIs" dxfId="13" priority="26" operator="equal">
      <formula>"Observação"</formula>
    </cfRule>
    <cfRule type="cellIs" dxfId="12" priority="27" operator="lessThan">
      <formula>0</formula>
    </cfRule>
  </conditionalFormatting>
  <conditionalFormatting sqref="E37:G38">
    <cfRule type="cellIs" dxfId="11" priority="19" operator="equal">
      <formula>"Observações"</formula>
    </cfRule>
    <cfRule type="cellIs" dxfId="10" priority="20" operator="equal">
      <formula>"Observação"</formula>
    </cfRule>
    <cfRule type="cellIs" dxfId="9" priority="21" operator="lessThan">
      <formula>0</formula>
    </cfRule>
  </conditionalFormatting>
  <conditionalFormatting sqref="E40:G41">
    <cfRule type="cellIs" dxfId="8" priority="10" operator="equal">
      <formula>"Observações"</formula>
    </cfRule>
    <cfRule type="cellIs" dxfId="7" priority="11" operator="equal">
      <formula>"Observação"</formula>
    </cfRule>
    <cfRule type="cellIs" dxfId="6" priority="12" operator="lessThan">
      <formula>0</formula>
    </cfRule>
  </conditionalFormatting>
  <conditionalFormatting sqref="I30:L34">
    <cfRule type="cellIs" dxfId="5" priority="43" operator="equal">
      <formula>"Observações"</formula>
    </cfRule>
    <cfRule type="cellIs" dxfId="4" priority="44" operator="equal">
      <formula>"Observação"</formula>
    </cfRule>
    <cfRule type="cellIs" dxfId="3" priority="45" operator="lessThan">
      <formula>0</formula>
    </cfRule>
  </conditionalFormatting>
  <conditionalFormatting sqref="M20">
    <cfRule type="cellIs" dxfId="2" priority="4" operator="equal">
      <formula>"Observações"</formula>
    </cfRule>
    <cfRule type="cellIs" dxfId="1" priority="5" operator="equal">
      <formula>"Observação"</formula>
    </cfRule>
    <cfRule type="cellIs" dxfId="0" priority="6" operator="lessThan">
      <formula>0</formula>
    </cfRule>
  </conditionalFormatting>
  <printOptions horizontalCentered="1"/>
  <pageMargins left="0" right="0" top="0" bottom="0" header="0" footer="0"/>
  <pageSetup paperSize="9" scale="5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GRAU DE PRECISÃO</vt:lpstr>
      <vt:lpstr>'GRAU DE PRECISÃO'!Area_de_impressao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Intervalo de confiança, grau de precisão, campo de arbítrio e arredondamento (simplificado)</dc:title>
  <dc:creator>Samuel Jesus de Oliveira</dc:creator>
  <cp:lastModifiedBy>Samuel Jesus de Oliveira</cp:lastModifiedBy>
  <cp:lastPrinted>2022-09-03T12:48:37Z</cp:lastPrinted>
  <dcterms:created xsi:type="dcterms:W3CDTF">2020-02-17T04:32:26Z</dcterms:created>
  <dcterms:modified xsi:type="dcterms:W3CDTF">2023-10-10T22:35:43Z</dcterms:modified>
</cp:coreProperties>
</file>